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eafc24307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6eaffaefbc14f0a"/>
    <x:sheet xmlns:r="http://schemas.openxmlformats.org/officeDocument/2006/relationships" name="Quote Comparison" sheetId="2" r:id="R0d77666b85204f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KSh&quot;"/>
    <x:numFmt numFmtId="201" formatCode="0%"/>
    <x:numFmt numFmtId="202" formatCode="0.00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2D2218"/>
      <x:name val="Carlito"/>
    </x:font>
    <x:font>
      <x:b/>
      <x:sz val="11"/>
      <x:color rgb="FFFFFFFF"/>
      <x:name val="Carlito"/>
    </x:font>
    <x:font>
      <x:sz val="10"/>
      <x:color rgb="FF2D2218"/>
      <x:name val="Carlito"/>
    </x:font>
    <x:font>
      <x:b/>
      <x:sz val="11"/>
      <x:color rgb="FF4A3B2E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4A3B2E"/>
      </x:patternFill>
    </x:fill>
    <x:fill>
      <x:patternFill patternType="solid">
        <x:fgColor rgb="FFF3E9D7"/>
      </x:patternFill>
    </x:fill>
    <x:fill>
      <x:patternFill patternType="solid">
        <x:fgColor rgb="FFFFF3E8"/>
      </x:patternFill>
    </x:fill>
    <x:fill>
      <x:patternFill patternType="solid">
        <x:fgColor rgb="FFF7B731"/>
      </x:patternFill>
    </x:fill>
    <x:fill>
      <x:patternFill patternType="solid">
        <x:fgColor rgb="FFFFF3E8"/>
      </x:patternFill>
    </x:fill>
  </x:fills>
  <x:borders count="26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0" borderId="14" xfId="0" applyNumberFormat="1" applyFont="1" applyFill="1" applyBorder="1" applyAlignment="1">
      <x:alignment vertical="center" wrapText="1"/>
    </x:xf>
    <x:xf numFmtId="0" fontId="4" fillId="0" borderId="15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 applyAlignment="1">
      <x:alignment vertical="center" wrapText="1"/>
    </x:xf>
    <x:xf numFmtId="0" fontId="4" fillId="0" borderId="17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3" fillId="2" borderId="18" xfId="0" applyNumberFormat="1" applyFont="1" applyFill="1" applyBorder="1"/>
    <x:xf numFmtId="0" fontId="3" fillId="2" borderId="18" xfId="0" applyNumberFormat="1" applyFont="1" applyFill="1" applyBorder="1" applyAlignment="1">
      <x:alignment wrapText="1"/>
    </x:xf>
    <x:xf numFmtId="0" fontId="3" fillId="2" borderId="18" xfId="0" applyNumberFormat="1" applyFont="1" applyFill="1" applyBorder="1" applyAlignment="1">
      <x:alignment horizontal="center" wrapText="1"/>
    </x:xf>
    <x:xf numFmtId="0" fontId="3" fillId="2" borderId="18" xfId="0" applyNumberFormat="1" applyFont="1" applyFill="1" applyBorder="1" applyAlignment="1">
      <x:alignment horizontal="center" vertical="center" wrapText="1"/>
    </x:xf>
    <x:xf numFmtId="0" fontId="3" fillId="2" borderId="19" xfId="0" applyNumberFormat="1" applyFont="1" applyFill="1" applyBorder="1"/>
    <x:xf numFmtId="0" fontId="3" fillId="2" borderId="19" xfId="0" applyNumberFormat="1" applyFont="1" applyFill="1" applyBorder="1" applyAlignment="1">
      <x:alignment wrapText="1"/>
    </x:xf>
    <x:xf numFmtId="0" fontId="3" fillId="2" borderId="19" xfId="0" applyNumberFormat="1" applyFont="1" applyFill="1" applyBorder="1" applyAlignment="1">
      <x:alignment horizontal="center" wrapText="1"/>
    </x:xf>
    <x:xf numFmtId="0" fontId="3" fillId="2" borderId="19" xfId="0" applyNumberFormat="1" applyFont="1" applyFill="1" applyBorder="1" applyAlignment="1">
      <x:alignment horizontal="center" vertical="center" wrapText="1"/>
    </x:xf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21" xfId="0" applyNumberFormat="1" applyFont="1" applyFill="1" applyBorder="1" applyAlignment="1">
      <x:alignment vertical="center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0" fontId="4" fillId="0" borderId="9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200" fontId="4" fillId="0" borderId="15" xfId="0" applyNumberFormat="1" applyFont="1" applyFill="1" applyBorder="1" applyAlignment="1">
      <x:alignment vertical="center" wrapText="1"/>
    </x:xf>
    <x:xf numFmtId="201" fontId="4" fillId="0" borderId="2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1" fontId="4" fillId="0" borderId="21" xfId="0" applyNumberFormat="1" applyFont="1" applyFill="1" applyBorder="1" applyAlignment="1">
      <x:alignment vertical="center" wrapText="1"/>
    </x:xf>
    <x:xf numFmtId="201" fontId="4" fillId="0" borderId="22" xfId="0" applyNumberFormat="1" applyFont="1" applyFill="1" applyBorder="1" applyAlignment="1">
      <x:alignment vertical="center" wrapText="1"/>
    </x:xf>
    <x:xf numFmtId="201" fontId="4" fillId="0" borderId="1" xfId="0" applyNumberFormat="1" applyFont="1" applyFill="1" applyBorder="1" applyAlignment="1">
      <x:alignment vertical="center" wrapText="1"/>
    </x:xf>
    <x:xf numFmtId="201" fontId="4" fillId="0" borderId="2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4" xfId="0" applyNumberFormat="1" applyFont="1" applyFill="1" applyBorder="1"/>
    <x:xf numFmtId="0" fontId="5" fillId="5" borderId="24" xfId="0" applyNumberFormat="1" applyFont="1" applyFill="1" applyBorder="1" applyAlignment="1">
      <x:alignment wrapText="1"/>
    </x:xf>
    <x:xf numFmtId="0" fontId="5" fillId="5" borderId="24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25" xfId="0" applyNumberFormat="1" applyFont="1" applyFill="1" applyBorder="1"/>
    <x:xf numFmtId="0" fontId="5" fillId="5" borderId="25" xfId="0" applyNumberFormat="1" applyFont="1" applyFill="1" applyBorder="1" applyAlignment="1">
      <x:alignment wrapText="1"/>
    </x:xf>
    <x:xf numFmtId="0" fontId="5" fillId="5" borderId="25" xfId="0" applyNumberFormat="1" applyFont="1" applyFill="1" applyBorder="1" applyAlignment="1">
      <x:alignment vertical="center" wrapText="1"/>
    </x:xf>
    <x:xf numFmtId="202" fontId="5" fillId="5" borderId="24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202" fontId="5" fillId="5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ebb502d224755" /><Relationship Type="http://schemas.openxmlformats.org/officeDocument/2006/relationships/theme" Target="/xl/theme/theme1.xml" Id="Rcedb45ac9df1468e" /><Relationship Type="http://schemas.openxmlformats.org/officeDocument/2006/relationships/sharedStrings" Target="/xl/sharedStrings.xml" Id="R9cae9cd181db47da" /><Relationship Type="http://schemas.openxmlformats.org/officeDocument/2006/relationships/worksheet" Target="/xl/worksheets/sheet1.xml" Id="R16eaffaefbc14f0a" /><Relationship Type="http://schemas.openxmlformats.org/officeDocument/2006/relationships/worksheet" Target="/xl/worksheets/sheet2.xml" Id="R0d77666b85204f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5" t="str">
        <x:v>SheSpeaksSolar Resource - Kenya</x:v>
      </x:c>
    </x:row>
    <x:row r="3" ht="50" customHeight="1">
      <x:c r="A3" s="12" t="str">
        <x:v>Use this workbook for preliminary assessment and information gathering. Final system design, protection, cable sizing, structural suitability and regulatory compliance require professional verification.</x:v>
      </x:c>
      <x:c r="B3" s="12"/>
      <x:c r="C3" s="12"/>
      <x:c r="D3" s="12"/>
      <x:c r="E3" s="12"/>
      <x:c r="F3" s="12"/>
    </x:row>
    <x:row r="5">
      <x:c r="A5" s="23" t="str">
        <x:v>Reference</x:v>
      </x:c>
      <x:c r="B5" s="24" t="str">
        <x:v>URL</x:v>
      </x:c>
    </x:row>
    <x:row r="6">
      <x:c r="A6" s="47" t="str">
        <x:v>SheSpeaksSolar</x:v>
      </x:c>
      <x:c r="B6" s="48" t="str">
        <x:v>https://shespeakssolar.com/</x:v>
      </x:c>
    </x:row>
    <x:row r="7">
      <x:c r="A7" s="49" t="str">
        <x:v>EPRA</x:v>
      </x:c>
      <x:c r="B7" s="50" t="str">
        <x:v>https://www.epra.go.ke/</x:v>
      </x:c>
    </x:row>
    <x:row r="8">
      <x:c r="A8" s="49" t="str">
        <x:v>Kenya Law</x:v>
      </x:c>
      <x:c r="B8" s="50" t="str">
        <x:v>https://new.kenyalaw.org/</x:v>
      </x:c>
    </x:row>
    <x:row r="9">
      <x:c r="A9" s="51" t="str">
        <x:v>Kenya Power</x:v>
      </x:c>
      <x:c r="B9" s="52" t="str">
        <x:v>https://www.kplc.co.ke/</x:v>
      </x:c>
    </x:row>
    <x:row r="11" ht="42" customHeight="1">
      <x:c r="A11" s="135" t="str">
        <x:v>LinkedIn: https://www.linkedin.com/company/shespeakssolar/  |  Instagram: @shespeakssolar  |  Facebook: https://www.facebook.com/SheSpeaksSolar/  |  WhatsApp: +254 743 475 752</x:v>
      </x:c>
      <x:c r="B11" s="135"/>
      <x:c r="C11" s="135"/>
      <x:c r="D11" s="135"/>
      <x:c r="E11" s="135"/>
      <x:c r="F11" s="135"/>
    </x:row>
    <x:row r="13" ht="60" customHeight="1">
      <x:c r="A13" s="79" t="str">
        <x:v>Normalise scope before comparing totals. Exact equipment models, protections, installation work and handover documents should be recorded.</x:v>
      </x:c>
      <x:c r="B13" s="79"/>
      <x:c r="C13" s="79"/>
      <x:c r="D13" s="79"/>
      <x:c r="E13" s="79"/>
      <x:c r="F13" s="79"/>
    </x:row>
  </x:sheetData>
  <x:mergeCells>
    <x:mergeCell ref="A1:F1"/>
    <x:mergeCell ref="A3:F3"/>
    <x:mergeCell ref="A11:F11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7" hidden="0" customWidth="1"/>
    <x:col min="3" max="3" width="27" hidden="0" customWidth="1"/>
    <x:col min="4" max="4" width="27" hidden="0" customWidth="1"/>
    <x:col min="5" max="5" width="18" hidden="0" customWidth="1"/>
  </x:cols>
  <x:sheetData>
    <x:row r="1" ht="34" customHeight="1">
      <x:c r="A1" s="5" t="str">
        <x:v>Solar Quote Comparison - Kenya</x:v>
      </x:c>
    </x:row>
    <x:row r="3">
      <x:c r="A3" s="23" t="str">
        <x:v>Supplier information</x:v>
      </x:c>
      <x:c r="B3" s="85" t="str">
        <x:v>Supplier A</x:v>
      </x:c>
      <x:c r="C3" s="85" t="str">
        <x:v>Supplier B</x:v>
      </x:c>
      <x:c r="D3" s="24" t="str">
        <x:v>Supplier C</x:v>
      </x:c>
    </x:row>
    <x:row r="4">
      <x:c r="A4" s="47" t="str">
        <x:v>Business / contact</x:v>
      </x:c>
      <x:c r="B4" s="95" t="str"/>
      <x:c r="C4" s="95" t="str"/>
      <x:c r="D4" s="48" t="str"/>
    </x:row>
    <x:row r="5">
      <x:c r="A5" s="49" t="str">
        <x:v>Quotation date</x:v>
      </x:c>
      <x:c r="B5" s="96" t="str"/>
      <x:c r="C5" s="96" t="str"/>
      <x:c r="D5" s="50" t="str"/>
    </x:row>
    <x:row r="6">
      <x:c r="A6" s="49" t="str">
        <x:v>Installer / licence details</x:v>
      </x:c>
      <x:c r="B6" s="96" t="str"/>
      <x:c r="C6" s="96" t="str"/>
      <x:c r="D6" s="50" t="str"/>
    </x:row>
    <x:row r="7">
      <x:c r="A7" s="49" t="str">
        <x:v>Total price (KSh)</x:v>
      </x:c>
      <x:c r="B7" s="106" t="str"/>
      <x:c r="C7" s="106" t="str"/>
      <x:c r="D7" s="107" t="str"/>
    </x:row>
    <x:row r="8">
      <x:c r="A8" s="51" t="str">
        <x:v>Payment milestones</x:v>
      </x:c>
      <x:c r="B8" s="97" t="str"/>
      <x:c r="C8" s="97" t="str"/>
      <x:c r="D8" s="52" t="str"/>
    </x:row>
    <x:row r="10">
      <x:c r="A10" s="23" t="str">
        <x:v>Technical and scope comparison</x:v>
      </x:c>
      <x:c r="B10" s="85" t="str">
        <x:v>Supplier A</x:v>
      </x:c>
      <x:c r="C10" s="85" t="str">
        <x:v>Supplier B</x:v>
      </x:c>
      <x:c r="D10" s="24" t="str">
        <x:v>Supplier C</x:v>
      </x:c>
    </x:row>
    <x:row r="11">
      <x:c r="A11" s="47" t="str">
        <x:v>Design objective / backed-up loads</x:v>
      </x:c>
      <x:c r="B11" s="95"/>
      <x:c r="C11" s="95"/>
      <x:c r="D11" s="48"/>
    </x:row>
    <x:row r="12">
      <x:c r="A12" s="49" t="str">
        <x:v>Inverter make and exact model</x:v>
      </x:c>
      <x:c r="B12" s="96"/>
      <x:c r="C12" s="96"/>
      <x:c r="D12" s="50"/>
    </x:row>
    <x:row r="13">
      <x:c r="A13" s="49" t="str">
        <x:v>Continuous output and surge</x:v>
      </x:c>
      <x:c r="B13" s="96"/>
      <x:c r="C13" s="96"/>
      <x:c r="D13" s="50"/>
    </x:row>
    <x:row r="14">
      <x:c r="A14" s="49" t="str">
        <x:v>Battery make and exact model</x:v>
      </x:c>
      <x:c r="B14" s="96"/>
      <x:c r="C14" s="96"/>
      <x:c r="D14" s="50"/>
    </x:row>
    <x:row r="15">
      <x:c r="A15" s="49" t="str">
        <x:v>Battery nominal and usable kWh</x:v>
      </x:c>
      <x:c r="B15" s="96"/>
      <x:c r="C15" s="96"/>
      <x:c r="D15" s="50"/>
    </x:row>
    <x:row r="16">
      <x:c r="A16" s="49" t="str">
        <x:v>Battery warranty / cycle terms</x:v>
      </x:c>
      <x:c r="B16" s="96"/>
      <x:c r="C16" s="96"/>
      <x:c r="D16" s="50"/>
    </x:row>
    <x:row r="17">
      <x:c r="A17" s="49" t="str">
        <x:v>Panel make, model and quantity</x:v>
      </x:c>
      <x:c r="B17" s="96"/>
      <x:c r="C17" s="96"/>
      <x:c r="D17" s="50"/>
    </x:row>
    <x:row r="18">
      <x:c r="A18" s="49" t="str">
        <x:v>Total array capacity (kWp)</x:v>
      </x:c>
      <x:c r="B18" s="96"/>
      <x:c r="C18" s="96"/>
      <x:c r="D18" s="50"/>
    </x:row>
    <x:row r="19">
      <x:c r="A19" s="49" t="str">
        <x:v>DC/AC isolators and breakers</x:v>
      </x:c>
      <x:c r="B19" s="96"/>
      <x:c r="C19" s="96"/>
      <x:c r="D19" s="50"/>
    </x:row>
    <x:row r="20">
      <x:c r="A20" s="49" t="str">
        <x:v>Surge protection and earthing</x:v>
      </x:c>
      <x:c r="B20" s="96"/>
      <x:c r="C20" s="96"/>
      <x:c r="D20" s="50"/>
    </x:row>
    <x:row r="21">
      <x:c r="A21" s="49" t="str">
        <x:v>Cable sizes and routing</x:v>
      </x:c>
      <x:c r="B21" s="96"/>
      <x:c r="C21" s="96"/>
      <x:c r="D21" s="50"/>
    </x:row>
    <x:row r="22">
      <x:c r="A22" s="49" t="str">
        <x:v>Mounting and waterproofing</x:v>
      </x:c>
      <x:c r="B22" s="96"/>
      <x:c r="C22" s="96"/>
      <x:c r="D22" s="50"/>
    </x:row>
    <x:row r="23">
      <x:c r="A23" s="49" t="str">
        <x:v>Essential-load DB / rewiring</x:v>
      </x:c>
      <x:c r="B23" s="96"/>
      <x:c r="C23" s="96"/>
      <x:c r="D23" s="50"/>
    </x:row>
    <x:row r="24">
      <x:c r="A24" s="49" t="str">
        <x:v>Monitoring included</x:v>
      </x:c>
      <x:c r="B24" s="96"/>
      <x:c r="C24" s="96"/>
      <x:c r="D24" s="50"/>
    </x:row>
    <x:row r="25">
      <x:c r="A25" s="49" t="str">
        <x:v>Testing and commissioning</x:v>
      </x:c>
      <x:c r="B25" s="96"/>
      <x:c r="C25" s="96"/>
      <x:c r="D25" s="50"/>
    </x:row>
    <x:row r="26">
      <x:c r="A26" s="49" t="str">
        <x:v>User training and manuals</x:v>
      </x:c>
      <x:c r="B26" s="96"/>
      <x:c r="C26" s="96"/>
      <x:c r="D26" s="50"/>
    </x:row>
    <x:row r="27">
      <x:c r="A27" s="49" t="str">
        <x:v>Workmanship warranty</x:v>
      </x:c>
      <x:c r="B27" s="96"/>
      <x:c r="C27" s="96"/>
      <x:c r="D27" s="50"/>
    </x:row>
    <x:row r="28">
      <x:c r="A28" s="49" t="str">
        <x:v>After-sales support</x:v>
      </x:c>
      <x:c r="B28" s="96"/>
      <x:c r="C28" s="96"/>
      <x:c r="D28" s="50"/>
    </x:row>
    <x:row r="29">
      <x:c r="A29" s="51" t="str">
        <x:v>Exclusions</x:v>
      </x:c>
      <x:c r="B29" s="97"/>
      <x:c r="C29" s="97"/>
      <x:c r="D29" s="52"/>
    </x:row>
    <x:row r="33">
      <x:c r="A33" s="23" t="str">
        <x:v>Decision score</x:v>
      </x:c>
      <x:c r="B33" s="85" t="str">
        <x:v>Weight</x:v>
      </x:c>
      <x:c r="C33" s="85" t="str">
        <x:v>Supplier A /5</x:v>
      </x:c>
      <x:c r="D33" s="85" t="str">
        <x:v>Supplier B /5</x:v>
      </x:c>
      <x:c r="E33" s="24" t="str">
        <x:v>Supplier C /5</x:v>
      </x:c>
    </x:row>
    <x:row r="34">
      <x:c r="A34" s="47" t="str">
        <x:v>Sizing matches documented load</x:v>
      </x:c>
      <x:c r="B34" s="110" t="n">
        <x:v>0.25</x:v>
      </x:c>
      <x:c r="C34" s="95"/>
      <x:c r="D34" s="95"/>
      <x:c r="E34" s="48"/>
    </x:row>
    <x:row r="35">
      <x:c r="A35" s="49" t="str">
        <x:v>Components fully specified</x:v>
      </x:c>
      <x:c r="B35" s="111" t="n">
        <x:v>0.2</x:v>
      </x:c>
      <x:c r="C35" s="96"/>
      <x:c r="D35" s="96"/>
      <x:c r="E35" s="50"/>
    </x:row>
    <x:row r="36">
      <x:c r="A36" s="49" t="str">
        <x:v>Safety/protection scope complete</x:v>
      </x:c>
      <x:c r="B36" s="111" t="n">
        <x:v>0.2</x:v>
      </x:c>
      <x:c r="C36" s="96"/>
      <x:c r="D36" s="96"/>
      <x:c r="E36" s="50"/>
    </x:row>
    <x:row r="37">
      <x:c r="A37" s="49" t="str">
        <x:v>Warranties and support credible</x:v>
      </x:c>
      <x:c r="B37" s="111" t="n">
        <x:v>0.15</x:v>
      </x:c>
      <x:c r="C37" s="96"/>
      <x:c r="D37" s="96"/>
      <x:c r="E37" s="50"/>
    </x:row>
    <x:row r="38">
      <x:c r="A38" s="49" t="str">
        <x:v>Commercial terms control risk</x:v>
      </x:c>
      <x:c r="B38" s="111" t="n">
        <x:v>0.1</x:v>
      </x:c>
      <x:c r="C38" s="96"/>
      <x:c r="D38" s="96"/>
      <x:c r="E38" s="50"/>
    </x:row>
    <x:row r="39">
      <x:c r="A39" s="51" t="str">
        <x:v>Price reasonable for normalised scope</x:v>
      </x:c>
      <x:c r="B39" s="112" t="n">
        <x:v>0.1</x:v>
      </x:c>
      <x:c r="C39" s="97"/>
      <x:c r="D39" s="97"/>
      <x:c r="E39" s="52"/>
    </x:row>
    <x:row r="40">
      <x:c r="A40" s="120" t="str">
        <x:v>Weighted total / 5</x:v>
      </x:c>
      <x:c r="B40" s="120" t="str"/>
      <x:c r="C40" s="126" t="n">
        <x:f>SUMPRODUCT($B$34:$B$39,C$34:C$39)</x:f>
        <x:v>0</x:v>
      </x:c>
      <x:c r="D40" s="126" t="n">
        <x:f>SUMPRODUCT($B$34:$B$39,D$34:D$39)</x:f>
        <x:v>0</x:v>
      </x:c>
      <x:c r="E40" s="126" t="n">
        <x:f>SUMPRODUCT($B$34:$B$39,E$34:E$39)</x:f>
        <x:v>0</x:v>
      </x:c>
    </x:row>
  </x:sheetData>
  <x:mergeCells>
    <x:mergeCell ref="A1:E1"/>
  </x:mergeCells>
  <x:conditionalFormatting sqref="C40:E40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3">
    <x:dataValidation type="list" sqref="C34:C39">
      <x:formula1>"1,2,3,4,5"</x:formula1>
    </x:dataValidation>
    <x:dataValidation type="list" sqref="D34:D39">
      <x:formula1>"1,2,3,4,5"</x:formula1>
    </x:dataValidation>
    <x:dataValidation type="list" sqref="E34:E39">
      <x:formula1>"1,2,3,4,5"</x:formula1>
    </x:dataValidation>
  </x:dataValidations>
  <x:pageMargins left="0.7" right="0.7" top="0.75" bottom="0.75" header="0.3" footer="0.3"/>
</x:worksheet>
</file>