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340c1220c45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27e1b4269ede4e92"/>
    <x:sheet xmlns:r="http://schemas.openxmlformats.org/officeDocument/2006/relationships" name="Project Profile" sheetId="2" r:id="R86851cec1462476c"/>
    <x:sheet xmlns:r="http://schemas.openxmlformats.org/officeDocument/2006/relationships" name="Electricity Bills" sheetId="3" r:id="Re02ce10c9af24871"/>
    <x:sheet xmlns:r="http://schemas.openxmlformats.org/officeDocument/2006/relationships" name="Operations and Loads" sheetId="4" r:id="R2fccd5c119ca4daa"/>
    <x:sheet xmlns:r="http://schemas.openxmlformats.org/officeDocument/2006/relationships" name="Site and Electrical" sheetId="5" r:id="R92b13a2da59643f9"/>
    <x:sheet xmlns:r="http://schemas.openxmlformats.org/officeDocument/2006/relationships" name="Finance and Procurement" sheetId="6" r:id="R82410eb39ab04f89"/>
    <x:sheet xmlns:r="http://schemas.openxmlformats.org/officeDocument/2006/relationships" name="Document Register" sheetId="7" r:id="R4b6d9c84536149c2"/>
    <x:sheet xmlns:r="http://schemas.openxmlformats.org/officeDocument/2006/relationships" name="Readiness Dashboard" sheetId="8" r:id="R59bc4de7f21f4e2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"/>
    <x:numFmt numFmtId="201" formatCode="0.00"/>
    <x:numFmt numFmtId="202" formatCode="#,##0 &quot;KSh&quot;"/>
    <x:numFmt numFmtId="203" formatCode="0%"/>
  </x:numFmts>
  <x:fonts count="6">
    <x:font>
      <x:sz val="11"/>
      <x:name val="Carlito"/>
    </x:font>
    <x:font>
      <x:b/>
      <x:sz val="18"/>
      <x:color rgb="FFFFFFFF"/>
      <x:name val="Carlito"/>
    </x:font>
    <x:font>
      <x:sz val="11"/>
      <x:color rgb="FF2D2218"/>
      <x:name val="Carlito"/>
    </x:font>
    <x:font>
      <x:b/>
      <x:sz val="11"/>
      <x:color rgb="FFFFFFFF"/>
      <x:name val="Carlito"/>
    </x:font>
    <x:font>
      <x:sz val="10"/>
      <x:color rgb="FF2D2218"/>
      <x:name val="Carlito"/>
    </x:font>
    <x:font>
      <x:b/>
      <x:sz val="11"/>
      <x:color rgb="FF4A3B2E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4A3B2E"/>
      </x:patternFill>
    </x:fill>
    <x:fill>
      <x:patternFill patternType="solid">
        <x:fgColor rgb="FFF3E9D7"/>
      </x:patternFill>
    </x:fill>
    <x:fill>
      <x:patternFill patternType="solid">
        <x:fgColor rgb="FFFFF3E8"/>
      </x:patternFill>
    </x:fill>
    <x:fill>
      <x:patternFill patternType="solid">
        <x:fgColor rgb="FFFFF3E8"/>
      </x:patternFill>
    </x:fill>
  </x:fills>
  <x:borders count="24"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</x:borders>
  <x:cellStyleXfs count="1">
    <x:xf numFmtId="0" fontId="0" fillId="0" borderId="0"/>
  </x:cellStyleXfs>
  <x:cellXfs count="13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3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4" xfId="0" applyNumberFormat="1" applyFont="1" applyFill="1" applyBorder="1"/>
    <x:xf numFmtId="0" fontId="3" fillId="2" borderId="5" xfId="0" applyNumberFormat="1" applyFont="1" applyFill="1" applyBorder="1"/>
    <x:xf numFmtId="0" fontId="3" fillId="2" borderId="4" xfId="0" applyNumberFormat="1" applyFont="1" applyFill="1" applyBorder="1" applyAlignment="1">
      <x:alignment wrapText="1"/>
    </x:xf>
    <x:xf numFmtId="0" fontId="3" fillId="2" borderId="5" xfId="0" applyNumberFormat="1" applyFont="1" applyFill="1" applyBorder="1" applyAlignment="1">
      <x:alignment wrapText="1"/>
    </x:xf>
    <x:xf numFmtId="0" fontId="3" fillId="2" borderId="4" xfId="0" applyNumberFormat="1" applyFont="1" applyFill="1" applyBorder="1" applyAlignment="1">
      <x:alignment horizontal="center" wrapText="1"/>
    </x:xf>
    <x:xf numFmtId="0" fontId="3" fillId="2" borderId="5" xfId="0" applyNumberFormat="1" applyFont="1" applyFill="1" applyBorder="1" applyAlignment="1">
      <x:alignment horizontal="center" wrapText="1"/>
    </x:xf>
    <x:xf numFmtId="0" fontId="3" fillId="2" borderId="4" xfId="0" applyNumberFormat="1" applyFont="1" applyFill="1" applyBorder="1" applyAlignment="1">
      <x:alignment horizontal="center" vertical="center" wrapText="1"/>
    </x:xf>
    <x:xf numFmtId="0" fontId="3" fillId="2" borderId="5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6" xfId="0" applyNumberFormat="1" applyFont="1" applyFill="1" applyBorder="1"/>
    <x:xf numFmtId="0" fontId="4" fillId="0" borderId="7" xfId="0" applyNumberFormat="1" applyFont="1" applyFill="1" applyBorder="1"/>
    <x:xf numFmtId="0" fontId="4" fillId="0" borderId="8" xfId="0" applyNumberFormat="1" applyFont="1" applyFill="1" applyBorder="1"/>
    <x:xf numFmtId="0" fontId="4" fillId="0" borderId="9" xfId="0" applyNumberFormat="1" applyFont="1" applyFill="1" applyBorder="1"/>
    <x:xf numFmtId="0" fontId="4" fillId="0" borderId="10" xfId="0" applyNumberFormat="1" applyFont="1" applyFill="1" applyBorder="1"/>
    <x:xf numFmtId="0" fontId="4" fillId="0" borderId="11" xfId="0" applyNumberFormat="1" applyFont="1" applyFill="1" applyBorder="1"/>
    <x:xf numFmtId="0" fontId="4" fillId="0" borderId="6" xfId="0" applyNumberFormat="1" applyFont="1" applyFill="1" applyBorder="1" applyAlignment="1">
      <x:alignment wrapText="1"/>
    </x:xf>
    <x:xf numFmtId="0" fontId="4" fillId="0" borderId="7" xfId="0" applyNumberFormat="1" applyFont="1" applyFill="1" applyBorder="1" applyAlignment="1">
      <x:alignment wrapText="1"/>
    </x:xf>
    <x:xf numFmtId="0" fontId="4" fillId="0" borderId="8" xfId="0" applyNumberFormat="1" applyFont="1" applyFill="1" applyBorder="1" applyAlignment="1">
      <x:alignment wrapText="1"/>
    </x:xf>
    <x:xf numFmtId="0" fontId="4" fillId="0" borderId="9" xfId="0" applyNumberFormat="1" applyFont="1" applyFill="1" applyBorder="1" applyAlignment="1">
      <x:alignment wrapText="1"/>
    </x:xf>
    <x:xf numFmtId="0" fontId="4" fillId="0" borderId="10" xfId="0" applyNumberFormat="1" applyFont="1" applyFill="1" applyBorder="1" applyAlignment="1">
      <x:alignment wrapText="1"/>
    </x:xf>
    <x:xf numFmtId="0" fontId="4" fillId="0" borderId="11" xfId="0" applyNumberFormat="1" applyFont="1" applyFill="1" applyBorder="1" applyAlignment="1">
      <x:alignment wrapText="1"/>
    </x:xf>
    <x:xf numFmtId="0" fontId="4" fillId="0" borderId="6" xfId="0" applyNumberFormat="1" applyFont="1" applyFill="1" applyBorder="1" applyAlignment="1">
      <x:alignment vertical="center" wrapText="1"/>
    </x:xf>
    <x:xf numFmtId="0" fontId="4" fillId="0" borderId="7" xfId="0" applyNumberFormat="1" applyFont="1" applyFill="1" applyBorder="1" applyAlignment="1">
      <x:alignment vertical="center" wrapText="1"/>
    </x:xf>
    <x:xf numFmtId="0" fontId="4" fillId="0" borderId="8" xfId="0" applyNumberFormat="1" applyFont="1" applyFill="1" applyBorder="1" applyAlignment="1">
      <x:alignment vertical="center" wrapText="1"/>
    </x:xf>
    <x:xf numFmtId="0" fontId="4" fillId="0" borderId="9" xfId="0" applyNumberFormat="1" applyFont="1" applyFill="1" applyBorder="1" applyAlignment="1">
      <x:alignment vertical="center" wrapText="1"/>
    </x:xf>
    <x:xf numFmtId="0" fontId="4" fillId="0" borderId="10" xfId="0" applyNumberFormat="1" applyFont="1" applyFill="1" applyBorder="1" applyAlignment="1">
      <x:alignment vertical="center" wrapText="1"/>
    </x:xf>
    <x:xf numFmtId="0" fontId="4" fillId="0" borderId="11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/>
    <x:xf numFmtId="0" fontId="4" fillId="0" borderId="12" xfId="0" applyNumberFormat="1" applyFont="1" applyFill="1" applyBorder="1"/>
    <x:xf numFmtId="0" fontId="4" fillId="0" borderId="13" xfId="0" applyNumberFormat="1" applyFont="1" applyFill="1" applyBorder="1"/>
    <x:xf numFmtId="0" fontId="4" fillId="0" borderId="14" xfId="0" applyNumberFormat="1" applyFont="1" applyFill="1" applyBorder="1"/>
    <x:xf numFmtId="0" fontId="4" fillId="0" borderId="15" xfId="0" applyNumberFormat="1" applyFont="1" applyFill="1" applyBorder="1"/>
    <x:xf numFmtId="0" fontId="4" fillId="0" borderId="16" xfId="0" applyNumberFormat="1" applyFont="1" applyFill="1" applyBorder="1"/>
    <x:xf numFmtId="0" fontId="4" fillId="0" borderId="17" xfId="0" applyNumberFormat="1" applyFont="1" applyFill="1" applyBorder="1"/>
    <x:xf numFmtId="0" fontId="4" fillId="0" borderId="12" xfId="0" applyNumberFormat="1" applyFont="1" applyFill="1" applyBorder="1" applyAlignment="1">
      <x:alignment wrapText="1"/>
    </x:xf>
    <x:xf numFmtId="0" fontId="4" fillId="0" borderId="13" xfId="0" applyNumberFormat="1" applyFont="1" applyFill="1" applyBorder="1" applyAlignment="1">
      <x:alignment wrapText="1"/>
    </x:xf>
    <x:xf numFmtId="0" fontId="4" fillId="0" borderId="14" xfId="0" applyNumberFormat="1" applyFont="1" applyFill="1" applyBorder="1" applyAlignment="1">
      <x:alignment wrapText="1"/>
    </x:xf>
    <x:xf numFmtId="0" fontId="4" fillId="0" borderId="15" xfId="0" applyNumberFormat="1" applyFont="1" applyFill="1" applyBorder="1" applyAlignment="1">
      <x:alignment wrapText="1"/>
    </x:xf>
    <x:xf numFmtId="0" fontId="4" fillId="0" borderId="16" xfId="0" applyNumberFormat="1" applyFont="1" applyFill="1" applyBorder="1" applyAlignment="1">
      <x:alignment wrapText="1"/>
    </x:xf>
    <x:xf numFmtId="0" fontId="4" fillId="0" borderId="17" xfId="0" applyNumberFormat="1" applyFont="1" applyFill="1" applyBorder="1" applyAlignment="1">
      <x:alignment wrapText="1"/>
    </x:xf>
    <x:xf numFmtId="0" fontId="4" fillId="0" borderId="12" xfId="0" applyNumberFormat="1" applyFont="1" applyFill="1" applyBorder="1" applyAlignment="1">
      <x:alignment vertical="center" wrapText="1"/>
    </x:xf>
    <x:xf numFmtId="0" fontId="4" fillId="0" borderId="13" xfId="0" applyNumberFormat="1" applyFont="1" applyFill="1" applyBorder="1" applyAlignment="1">
      <x:alignment vertical="center" wrapText="1"/>
    </x:xf>
    <x:xf numFmtId="0" fontId="4" fillId="0" borderId="14" xfId="0" applyNumberFormat="1" applyFont="1" applyFill="1" applyBorder="1" applyAlignment="1">
      <x:alignment vertical="center" wrapText="1"/>
    </x:xf>
    <x:xf numFmtId="0" fontId="4" fillId="0" borderId="15" xfId="0" applyNumberFormat="1" applyFont="1" applyFill="1" applyBorder="1" applyAlignment="1">
      <x:alignment vertical="center" wrapText="1"/>
    </x:xf>
    <x:xf numFmtId="0" fontId="4" fillId="0" borderId="16" xfId="0" applyNumberFormat="1" applyFont="1" applyFill="1" applyBorder="1" applyAlignment="1">
      <x:alignment vertical="center" wrapText="1"/>
    </x:xf>
    <x:xf numFmtId="0" fontId="4" fillId="0" borderId="17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5" fillId="4" borderId="1" xfId="0" applyNumberFormat="1" applyFont="1" applyFill="1" applyBorder="1"/>
    <x:xf numFmtId="0" fontId="5" fillId="4" borderId="1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3" fillId="2" borderId="18" xfId="0" applyNumberFormat="1" applyFont="1" applyFill="1" applyBorder="1"/>
    <x:xf numFmtId="0" fontId="3" fillId="2" borderId="18" xfId="0" applyNumberFormat="1" applyFont="1" applyFill="1" applyBorder="1" applyAlignment="1">
      <x:alignment wrapText="1"/>
    </x:xf>
    <x:xf numFmtId="0" fontId="3" fillId="2" borderId="18" xfId="0" applyNumberFormat="1" applyFont="1" applyFill="1" applyBorder="1" applyAlignment="1">
      <x:alignment horizontal="center" wrapText="1"/>
    </x:xf>
    <x:xf numFmtId="0" fontId="3" fillId="2" borderId="18" xfId="0" applyNumberFormat="1" applyFont="1" applyFill="1" applyBorder="1" applyAlignment="1">
      <x:alignment horizontal="center" vertical="center" wrapText="1"/>
    </x:xf>
    <x:xf numFmtId="0" fontId="3" fillId="2" borderId="19" xfId="0" applyNumberFormat="1" applyFont="1" applyFill="1" applyBorder="1"/>
    <x:xf numFmtId="0" fontId="3" fillId="2" borderId="19" xfId="0" applyNumberFormat="1" applyFont="1" applyFill="1" applyBorder="1" applyAlignment="1">
      <x:alignment wrapText="1"/>
    </x:xf>
    <x:xf numFmtId="0" fontId="3" fillId="2" borderId="19" xfId="0" applyNumberFormat="1" applyFont="1" applyFill="1" applyBorder="1" applyAlignment="1">
      <x:alignment horizontal="center" wrapText="1"/>
    </x:xf>
    <x:xf numFmtId="0" fontId="3" fillId="2" borderId="19" xfId="0" applyNumberFormat="1" applyFont="1" applyFill="1" applyBorder="1" applyAlignment="1">
      <x:alignment horizontal="center" vertical="center" wrapText="1"/>
    </x:xf>
    <x:xf numFmtId="0" fontId="4" fillId="0" borderId="20" xfId="0" applyNumberFormat="1" applyFont="1" applyFill="1" applyBorder="1"/>
    <x:xf numFmtId="0" fontId="4" fillId="0" borderId="21" xfId="0" applyNumberFormat="1" applyFont="1" applyFill="1" applyBorder="1"/>
    <x:xf numFmtId="0" fontId="4" fillId="0" borderId="2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4" fillId="0" borderId="21" xfId="0" applyNumberFormat="1" applyFont="1" applyFill="1" applyBorder="1" applyAlignment="1">
      <x:alignment wrapText="1"/>
    </x:xf>
    <x:xf numFmtId="0" fontId="4" fillId="0" borderId="2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21" xfId="0" applyNumberFormat="1" applyFont="1" applyFill="1" applyBorder="1" applyAlignment="1">
      <x:alignment vertical="center" wrapText="1"/>
    </x:xf>
    <x:xf numFmtId="0" fontId="4" fillId="0" borderId="22" xfId="0" applyNumberFormat="1" applyFont="1" applyFill="1" applyBorder="1"/>
    <x:xf numFmtId="0" fontId="4" fillId="0" borderId="23" xfId="0" applyNumberFormat="1" applyFont="1" applyFill="1" applyBorder="1"/>
    <x:xf numFmtId="0" fontId="4" fillId="0" borderId="22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4" fillId="0" borderId="23" xfId="0" applyNumberFormat="1" applyFont="1" applyFill="1" applyBorder="1" applyAlignment="1">
      <x:alignment wrapText="1"/>
    </x:xf>
    <x:xf numFmtId="0" fontId="4" fillId="0" borderId="22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 applyAlignment="1">
      <x:alignment vertical="center" wrapText="1"/>
    </x:xf>
    <x:xf numFmtId="0" fontId="4" fillId="0" borderId="23" xfId="0" applyNumberFormat="1" applyFont="1" applyFill="1" applyBorder="1" applyAlignment="1">
      <x:alignment vertical="center" wrapText="1"/>
    </x:xf>
    <x:xf numFmtId="200" fontId="4" fillId="0" borderId="6" xfId="0" applyNumberFormat="1" applyFont="1" applyFill="1" applyBorder="1" applyAlignment="1">
      <x:alignment vertical="center" wrapText="1"/>
    </x:xf>
    <x:xf numFmtId="200" fontId="4" fillId="0" borderId="8" xfId="0" applyNumberFormat="1" applyFont="1" applyFill="1" applyBorder="1" applyAlignment="1">
      <x:alignment vertical="center" wrapText="1"/>
    </x:xf>
    <x:xf numFmtId="200" fontId="4" fillId="0" borderId="10" xfId="0" applyNumberFormat="1" applyFont="1" applyFill="1" applyBorder="1" applyAlignment="1">
      <x:alignment vertical="center" wrapText="1"/>
    </x:xf>
    <x:xf numFmtId="200" fontId="4" fillId="0" borderId="12" xfId="0" applyNumberFormat="1" applyFont="1" applyFill="1" applyBorder="1" applyAlignment="1">
      <x:alignment vertical="center" wrapText="1"/>
    </x:xf>
    <x:xf numFmtId="200" fontId="4" fillId="0" borderId="14" xfId="0" applyNumberFormat="1" applyFont="1" applyFill="1" applyBorder="1" applyAlignment="1">
      <x:alignment vertical="center" wrapText="1"/>
    </x:xf>
    <x:xf numFmtId="200" fontId="4" fillId="0" borderId="16" xfId="0" applyNumberFormat="1" applyFont="1" applyFill="1" applyBorder="1" applyAlignment="1">
      <x:alignment vertical="center" wrapText="1"/>
    </x:xf>
    <x:xf numFmtId="201" fontId="4" fillId="0" borderId="20" xfId="0" applyNumberFormat="1" applyFont="1" applyFill="1" applyBorder="1" applyAlignment="1">
      <x:alignment vertical="center" wrapText="1"/>
    </x:xf>
    <x:xf numFmtId="201" fontId="4" fillId="0" borderId="0" xfId="0" applyNumberFormat="1" applyFont="1" applyFill="1" applyBorder="1" applyAlignment="1">
      <x:alignment vertical="center" wrapText="1"/>
    </x:xf>
    <x:xf numFmtId="201" fontId="4" fillId="0" borderId="21" xfId="0" applyNumberFormat="1" applyFont="1" applyFill="1" applyBorder="1" applyAlignment="1">
      <x:alignment vertical="center" wrapText="1"/>
    </x:xf>
    <x:xf numFmtId="201" fontId="4" fillId="0" borderId="22" xfId="0" applyNumberFormat="1" applyFont="1" applyFill="1" applyBorder="1" applyAlignment="1">
      <x:alignment vertical="center" wrapText="1"/>
    </x:xf>
    <x:xf numFmtId="201" fontId="4" fillId="0" borderId="1" xfId="0" applyNumberFormat="1" applyFont="1" applyFill="1" applyBorder="1" applyAlignment="1">
      <x:alignment vertical="center" wrapText="1"/>
    </x:xf>
    <x:xf numFmtId="201" fontId="4" fillId="0" borderId="23" xfId="0" applyNumberFormat="1" applyFont="1" applyFill="1" applyBorder="1" applyAlignment="1">
      <x:alignment vertical="center" wrapText="1"/>
    </x:xf>
    <x:xf numFmtId="202" fontId="4" fillId="0" borderId="20" xfId="0" applyNumberFormat="1" applyFont="1" applyFill="1" applyBorder="1" applyAlignment="1">
      <x:alignment vertical="center" wrapText="1"/>
    </x:xf>
    <x:xf numFmtId="202" fontId="4" fillId="0" borderId="0" xfId="0" applyNumberFormat="1" applyFont="1" applyFill="1" applyBorder="1" applyAlignment="1">
      <x:alignment vertical="center" wrapText="1"/>
    </x:xf>
    <x:xf numFmtId="202" fontId="4" fillId="0" borderId="21" xfId="0" applyNumberFormat="1" applyFont="1" applyFill="1" applyBorder="1" applyAlignment="1">
      <x:alignment vertical="center" wrapText="1"/>
    </x:xf>
    <x:xf numFmtId="202" fontId="4" fillId="0" borderId="22" xfId="0" applyNumberFormat="1" applyFont="1" applyFill="1" applyBorder="1" applyAlignment="1">
      <x:alignment vertical="center" wrapText="1"/>
    </x:xf>
    <x:xf numFmtId="202" fontId="4" fillId="0" borderId="1" xfId="0" applyNumberFormat="1" applyFont="1" applyFill="1" applyBorder="1" applyAlignment="1">
      <x:alignment vertical="center" wrapText="1"/>
    </x:xf>
    <x:xf numFmtId="202" fontId="4" fillId="0" borderId="23" xfId="0" applyNumberFormat="1" applyFont="1" applyFill="1" applyBorder="1" applyAlignment="1">
      <x:alignment vertical="center" wrapText="1"/>
    </x:xf>
    <x:xf numFmtId="203" fontId="4" fillId="0" borderId="7" xfId="0" applyNumberFormat="1" applyFont="1" applyFill="1" applyBorder="1" applyAlignment="1">
      <x:alignment vertical="center" wrapText="1"/>
    </x:xf>
    <x:xf numFmtId="203" fontId="4" fillId="0" borderId="9" xfId="0" applyNumberFormat="1" applyFont="1" applyFill="1" applyBorder="1" applyAlignment="1">
      <x:alignment vertical="center" wrapText="1"/>
    </x:xf>
    <x:xf numFmtId="203" fontId="4" fillId="0" borderId="11" xfId="0" applyNumberFormat="1" applyFont="1" applyFill="1" applyBorder="1" applyAlignment="1">
      <x:alignment vertical="center" wrapText="1"/>
    </x:xf>
    <x:xf numFmtId="203" fontId="4" fillId="0" borderId="13" xfId="0" applyNumberFormat="1" applyFont="1" applyFill="1" applyBorder="1" applyAlignment="1">
      <x:alignment vertical="center" wrapText="1"/>
    </x:xf>
    <x:xf numFmtId="203" fontId="4" fillId="0" borderId="15" xfId="0" applyNumberFormat="1" applyFont="1" applyFill="1" applyBorder="1" applyAlignment="1">
      <x:alignment vertical="center" wrapText="1"/>
    </x:xf>
    <x:xf numFmtId="203" fontId="4" fillId="0" borderId="17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203" fontId="4" fillId="0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ill>
        <x:patternFill>
          <x:bgColor rgb="FFDCFCE7"/>
        </x:patternFill>
      </x:fill>
    </x:dxf>
    <x:dxf>
      <x:fill>
        <x:patternFill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a99a2a58c64270" /><Relationship Type="http://schemas.openxmlformats.org/officeDocument/2006/relationships/theme" Target="/xl/theme/theme1.xml" Id="Rd62e4cdabd764630" /><Relationship Type="http://schemas.openxmlformats.org/officeDocument/2006/relationships/sharedStrings" Target="/xl/sharedStrings.xml" Id="Rb4d06d9d41224336" /><Relationship Type="http://schemas.openxmlformats.org/officeDocument/2006/relationships/worksheet" Target="/xl/worksheets/sheet1.xml" Id="R27e1b4269ede4e92" /><Relationship Type="http://schemas.openxmlformats.org/officeDocument/2006/relationships/worksheet" Target="/xl/worksheets/sheet2.xml" Id="R86851cec1462476c" /><Relationship Type="http://schemas.openxmlformats.org/officeDocument/2006/relationships/worksheet" Target="/xl/worksheets/sheet3.xml" Id="Re02ce10c9af24871" /><Relationship Type="http://schemas.openxmlformats.org/officeDocument/2006/relationships/worksheet" Target="/xl/worksheets/sheet4.xml" Id="R2fccd5c119ca4daa" /><Relationship Type="http://schemas.openxmlformats.org/officeDocument/2006/relationships/worksheet" Target="/xl/worksheets/sheet5.xml" Id="R92b13a2da59643f9" /><Relationship Type="http://schemas.openxmlformats.org/officeDocument/2006/relationships/worksheet" Target="/xl/worksheets/sheet6.xml" Id="R82410eb39ab04f89" /><Relationship Type="http://schemas.openxmlformats.org/officeDocument/2006/relationships/worksheet" Target="/xl/worksheets/sheet7.xml" Id="R4b6d9c84536149c2" /><Relationship Type="http://schemas.openxmlformats.org/officeDocument/2006/relationships/worksheet" Target="/xl/worksheets/sheet8.xml" Id="R59bc4de7f21f4e2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44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1" ht="34" customHeight="1">
      <x:c r="A1" s="5" t="str">
        <x:v>SheSpeaksSolar Resource - Kenya</x:v>
      </x:c>
    </x:row>
    <x:row r="3" ht="50" customHeight="1">
      <x:c r="A3" s="12" t="str">
        <x:v>Use this workbook for preliminary assessment and information gathering. Final system design, protection, cable sizing, structural suitability and regulatory compliance require professional verification.</x:v>
      </x:c>
      <x:c r="B3" s="12"/>
      <x:c r="C3" s="12"/>
      <x:c r="D3" s="12"/>
      <x:c r="E3" s="12"/>
      <x:c r="F3" s="12"/>
    </x:row>
    <x:row r="5">
      <x:c r="A5" s="23" t="str">
        <x:v>Reference</x:v>
      </x:c>
      <x:c r="B5" s="24" t="str">
        <x:v>URL</x:v>
      </x:c>
    </x:row>
    <x:row r="6">
      <x:c r="A6" s="47" t="str">
        <x:v>SheSpeaksSolar</x:v>
      </x:c>
      <x:c r="B6" s="48" t="str">
        <x:v>https://shespeakssolar.com/</x:v>
      </x:c>
    </x:row>
    <x:row r="7">
      <x:c r="A7" s="49" t="str">
        <x:v>EPRA</x:v>
      </x:c>
      <x:c r="B7" s="50" t="str">
        <x:v>https://www.epra.go.ke/</x:v>
      </x:c>
    </x:row>
    <x:row r="8">
      <x:c r="A8" s="49" t="str">
        <x:v>Kenya Law</x:v>
      </x:c>
      <x:c r="B8" s="50" t="str">
        <x:v>https://new.kenyalaw.org/</x:v>
      </x:c>
    </x:row>
    <x:row r="9">
      <x:c r="A9" s="51" t="str">
        <x:v>Kenya Power</x:v>
      </x:c>
      <x:c r="B9" s="52" t="str">
        <x:v>https://www.kplc.co.ke/</x:v>
      </x:c>
    </x:row>
    <x:row r="11" ht="42" customHeight="1">
      <x:c r="A11" s="138" t="str">
        <x:v>LinkedIn: https://www.linkedin.com/company/shespeakssolar/  |  Instagram: @shespeakssolar  |  Facebook: https://www.facebook.com/SheSpeaksSolar/  |  WhatsApp: +254 743 475 752</x:v>
      </x:c>
      <x:c r="B11" s="138"/>
      <x:c r="C11" s="138"/>
      <x:c r="D11" s="138"/>
      <x:c r="E11" s="138"/>
      <x:c r="F11" s="138"/>
    </x:row>
    <x:row r="13" ht="60" customHeight="1">
      <x:c r="A13" s="79" t="str">
        <x:v>Use one workbook per facility. For a portfolio, duplicate the workbook and keep naming consistent.</x:v>
      </x:c>
      <x:c r="B13" s="79"/>
      <x:c r="C13" s="79"/>
      <x:c r="D13" s="79"/>
      <x:c r="E13" s="79"/>
      <x:c r="F13" s="79"/>
    </x:row>
  </x:sheetData>
  <x:mergeCells>
    <x:mergeCell ref="A1:F1"/>
    <x:mergeCell ref="A3:F3"/>
    <x:mergeCell ref="A11:F11"/>
    <x:mergeCell ref="A13:F1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32" hidden="0" customWidth="1"/>
    <x:col min="3" max="3" width="22" hidden="0" customWidth="1"/>
    <x:col min="4" max="4" width="17" hidden="0" customWidth="1"/>
    <x:col min="5" max="5" width="15" hidden="0" customWidth="1"/>
    <x:col min="6" max="6" width="30" hidden="0" customWidth="1"/>
  </x:cols>
  <x:sheetData>
    <x:row r="1" ht="34" customHeight="1">
      <x:c r="A1" s="5" t="str">
        <x:v>Solar Project Data Request - Kenya</x:v>
      </x:c>
    </x:row>
    <x:row r="3">
      <x:c r="A3" s="23" t="str">
        <x:v>Field</x:v>
      </x:c>
      <x:c r="B3" s="85" t="str">
        <x:v>Response</x:v>
      </x:c>
      <x:c r="C3" s="85" t="str">
        <x:v>Owner</x:v>
      </x:c>
      <x:c r="D3" s="85" t="str">
        <x:v>Status</x:v>
      </x:c>
      <x:c r="E3" s="85" t="str">
        <x:v>Date updated</x:v>
      </x:c>
      <x:c r="F3" s="24" t="str">
        <x:v>Notes</x:v>
      </x:c>
    </x:row>
    <x:row r="4">
      <x:c r="A4" s="47" t="str">
        <x:v>Organisation</x:v>
      </x:c>
      <x:c r="B4" s="95" t="str"/>
      <x:c r="C4" s="95" t="str"/>
      <x:c r="D4" s="95" t="str">
        <x:v>Missing</x:v>
      </x:c>
      <x:c r="E4" s="95" t="str"/>
      <x:c r="F4" s="48" t="str"/>
    </x:row>
    <x:row r="5">
      <x:c r="A5" s="49" t="str">
        <x:v>Facility / site</x:v>
      </x:c>
      <x:c r="B5" s="96" t="str"/>
      <x:c r="C5" s="96" t="str"/>
      <x:c r="D5" s="96" t="str">
        <x:v>Missing</x:v>
      </x:c>
      <x:c r="E5" s="96" t="str"/>
      <x:c r="F5" s="50" t="str"/>
    </x:row>
    <x:row r="6">
      <x:c r="A6" s="49" t="str">
        <x:v>Site address / GPS</x:v>
      </x:c>
      <x:c r="B6" s="96" t="str"/>
      <x:c r="C6" s="96" t="str"/>
      <x:c r="D6" s="96" t="str">
        <x:v>Missing</x:v>
      </x:c>
      <x:c r="E6" s="96" t="str"/>
      <x:c r="F6" s="50" t="str"/>
    </x:row>
    <x:row r="7">
      <x:c r="A7" s="49" t="str">
        <x:v>Primary contact</x:v>
      </x:c>
      <x:c r="B7" s="96" t="str"/>
      <x:c r="C7" s="96" t="str"/>
      <x:c r="D7" s="96" t="str">
        <x:v>Missing</x:v>
      </x:c>
      <x:c r="E7" s="96" t="str"/>
      <x:c r="F7" s="50" t="str"/>
    </x:row>
    <x:row r="8">
      <x:c r="A8" s="49" t="str">
        <x:v>Technical contact</x:v>
      </x:c>
      <x:c r="B8" s="96" t="str"/>
      <x:c r="C8" s="96" t="str"/>
      <x:c r="D8" s="96" t="str">
        <x:v>Missing</x:v>
      </x:c>
      <x:c r="E8" s="96" t="str"/>
      <x:c r="F8" s="50" t="str"/>
    </x:row>
    <x:row r="9">
      <x:c r="A9" s="49" t="str">
        <x:v>Finance contact</x:v>
      </x:c>
      <x:c r="B9" s="96" t="str"/>
      <x:c r="C9" s="96" t="str"/>
      <x:c r="D9" s="96" t="str">
        <x:v>Missing</x:v>
      </x:c>
      <x:c r="E9" s="96" t="str"/>
      <x:c r="F9" s="50" t="str"/>
    </x:row>
    <x:row r="10">
      <x:c r="A10" s="49" t="str">
        <x:v>Project objective</x:v>
      </x:c>
      <x:c r="B10" s="96" t="str"/>
      <x:c r="C10" s="96" t="str"/>
      <x:c r="D10" s="96" t="str">
        <x:v>Missing</x:v>
      </x:c>
      <x:c r="E10" s="96" t="str"/>
      <x:c r="F10" s="50" t="str"/>
    </x:row>
    <x:row r="11">
      <x:c r="A11" s="49" t="str">
        <x:v>Decision deadline</x:v>
      </x:c>
      <x:c r="B11" s="96" t="str"/>
      <x:c r="C11" s="96" t="str"/>
      <x:c r="D11" s="96" t="str">
        <x:v>Missing</x:v>
      </x:c>
      <x:c r="E11" s="96" t="str"/>
      <x:c r="F11" s="50" t="str"/>
    </x:row>
    <x:row r="12">
      <x:c r="A12" s="51" t="str">
        <x:v>Preferred model: CAPEX / Lease / PPA / EaaS / Other</x:v>
      </x:c>
      <x:c r="B12" s="97" t="str"/>
      <x:c r="C12" s="97" t="str"/>
      <x:c r="D12" s="97" t="str">
        <x:v>Missing</x:v>
      </x:c>
      <x:c r="E12" s="97" t="str"/>
      <x:c r="F12" s="52" t="str"/>
    </x:row>
  </x:sheetData>
  <x:mergeCells>
    <x:mergeCell ref="A1:F1"/>
  </x:mergeCells>
  <x:conditionalFormatting sqref="D4:D12">
    <x:cfRule type="expression" dxfId="0" priority="1">
      <x:formula>D4="Complete"</x:formula>
    </x:cfRule>
    <x:cfRule type="expression" dxfId="1" priority="2">
      <x:formula>D4="Missing"</x:formula>
    </x:cfRule>
  </x:conditionalFormatting>
  <x:dataValidations count="1">
    <x:dataValidation type="list" sqref="D4:D12">
      <x:formula1>"Missing,In progress,Complete,Not applicable"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6" hidden="0" customWidth="1"/>
    <x:col min="3" max="3" width="12" hidden="0" customWidth="1"/>
    <x:col min="4" max="4" width="12" hidden="0" customWidth="1"/>
    <x:col min="5" max="5" width="16" hidden="0" customWidth="1"/>
    <x:col min="6" max="6" width="17" hidden="0" customWidth="1"/>
    <x:col min="7" max="7" width="16" hidden="0" customWidth="1"/>
    <x:col min="8" max="8" width="15" hidden="0" customWidth="1"/>
    <x:col min="9" max="9" width="28" hidden="0" customWidth="1"/>
    <x:col min="11" max="11" width="22" hidden="0" customWidth="1"/>
    <x:col min="12" max="12" width="16" hidden="0" customWidth="1"/>
  </x:cols>
  <x:sheetData>
    <x:row r="1" ht="34" customHeight="1">
      <x:c r="A1" s="5" t="str">
        <x:v>Electricity Bills and Generator Data</x:v>
      </x:c>
    </x:row>
    <x:row r="3">
      <x:c r="A3" s="23" t="str">
        <x:v>Month</x:v>
      </x:c>
      <x:c r="B3" s="85" t="str">
        <x:v>Meter number</x:v>
      </x:c>
      <x:c r="C3" s="85" t="str">
        <x:v>Billing days</x:v>
      </x:c>
      <x:c r="D3" s="85" t="str">
        <x:v>kWh</x:v>
      </x:c>
      <x:c r="E3" s="85" t="str">
        <x:v>Maximum demand</x:v>
      </x:c>
      <x:c r="F3" s="85" t="str">
        <x:v>Bill amount KSh</x:v>
      </x:c>
      <x:c r="G3" s="85" t="str">
        <x:v>Generator litres</x:v>
      </x:c>
      <x:c r="H3" s="85" t="str">
        <x:v>Generator hours</x:v>
      </x:c>
      <x:c r="I3" s="24" t="str">
        <x:v>Notes</x:v>
      </x:c>
      <x:c r="K3" s="23" t="str">
        <x:v>Summary</x:v>
      </x:c>
      <x:c r="L3" s="24" t="str">
        <x:v>Value</x:v>
      </x:c>
    </x:row>
    <x:row r="4">
      <x:c r="A4" s="106" t="str">
        <x:v>2026-07</x:v>
      </x:c>
      <x:c r="B4" s="95" t="str"/>
      <x:c r="C4" s="112" t="n">
        <x:v>0</x:v>
      </x:c>
      <x:c r="D4" s="112" t="n">
        <x:v>0</x:v>
      </x:c>
      <x:c r="E4" s="112" t="n">
        <x:v>0</x:v>
      </x:c>
      <x:c r="F4" s="118" t="n">
        <x:v>0</x:v>
      </x:c>
      <x:c r="G4" s="112" t="n">
        <x:v>0</x:v>
      </x:c>
      <x:c r="H4" s="112" t="n">
        <x:v>0</x:v>
      </x:c>
      <x:c r="I4" s="48" t="str"/>
      <x:c r="K4" s="47" t="str">
        <x:v>Total kWh</x:v>
      </x:c>
      <x:c r="L4" s="48" t="n">
        <x:f>SUM(D4:D27)</x:f>
        <x:v>0</x:v>
      </x:c>
    </x:row>
    <x:row r="5">
      <x:c r="A5" s="107" t="str">
        <x:v>2026-06</x:v>
      </x:c>
      <x:c r="B5" s="96" t="str"/>
      <x:c r="C5" s="113" t="n">
        <x:v>0</x:v>
      </x:c>
      <x:c r="D5" s="113" t="n">
        <x:v>0</x:v>
      </x:c>
      <x:c r="E5" s="113" t="n">
        <x:v>0</x:v>
      </x:c>
      <x:c r="F5" s="119" t="n">
        <x:v>0</x:v>
      </x:c>
      <x:c r="G5" s="113" t="n">
        <x:v>0</x:v>
      </x:c>
      <x:c r="H5" s="113" t="n">
        <x:v>0</x:v>
      </x:c>
      <x:c r="I5" s="50" t="str"/>
      <x:c r="K5" s="49" t="str">
        <x:v>Average monthly kWh</x:v>
      </x:c>
      <x:c r="L5" s="50" t="n">
        <x:f>IFERROR(AVERAGEIF(D4:D27,"&gt;0",D4:D27),0)</x:f>
        <x:v>0</x:v>
      </x:c>
    </x:row>
    <x:row r="6">
      <x:c r="A6" s="107" t="str">
        <x:v>2026-05</x:v>
      </x:c>
      <x:c r="B6" s="96" t="str"/>
      <x:c r="C6" s="113" t="n">
        <x:v>0</x:v>
      </x:c>
      <x:c r="D6" s="113" t="n">
        <x:v>0</x:v>
      </x:c>
      <x:c r="E6" s="113" t="n">
        <x:v>0</x:v>
      </x:c>
      <x:c r="F6" s="119" t="n">
        <x:v>0</x:v>
      </x:c>
      <x:c r="G6" s="113" t="n">
        <x:v>0</x:v>
      </x:c>
      <x:c r="H6" s="113" t="n">
        <x:v>0</x:v>
      </x:c>
      <x:c r="I6" s="50" t="str"/>
      <x:c r="K6" s="49" t="str">
        <x:v>Total bill KSh</x:v>
      </x:c>
      <x:c r="L6" s="50" t="n">
        <x:f>SUM(F4:F27)</x:f>
        <x:v>0</x:v>
      </x:c>
    </x:row>
    <x:row r="7">
      <x:c r="A7" s="107" t="str">
        <x:v>2026-04</x:v>
      </x:c>
      <x:c r="B7" s="96" t="str"/>
      <x:c r="C7" s="113" t="n">
        <x:v>0</x:v>
      </x:c>
      <x:c r="D7" s="113" t="n">
        <x:v>0</x:v>
      </x:c>
      <x:c r="E7" s="113" t="n">
        <x:v>0</x:v>
      </x:c>
      <x:c r="F7" s="119" t="n">
        <x:v>0</x:v>
      </x:c>
      <x:c r="G7" s="113" t="n">
        <x:v>0</x:v>
      </x:c>
      <x:c r="H7" s="113" t="n">
        <x:v>0</x:v>
      </x:c>
      <x:c r="I7" s="50" t="str"/>
      <x:c r="K7" s="49" t="str">
        <x:v>Average monthly bill</x:v>
      </x:c>
      <x:c r="L7" s="50" t="n">
        <x:f>IFERROR(AVERAGEIF(F4:F27,"&gt;0",F4:F27),0)</x:f>
        <x:v>0</x:v>
      </x:c>
    </x:row>
    <x:row r="8">
      <x:c r="A8" s="107" t="str">
        <x:v>2026-03</x:v>
      </x:c>
      <x:c r="B8" s="96" t="str"/>
      <x:c r="C8" s="113" t="n">
        <x:v>0</x:v>
      </x:c>
      <x:c r="D8" s="113" t="n">
        <x:v>0</x:v>
      </x:c>
      <x:c r="E8" s="113" t="n">
        <x:v>0</x:v>
      </x:c>
      <x:c r="F8" s="119" t="n">
        <x:v>0</x:v>
      </x:c>
      <x:c r="G8" s="113" t="n">
        <x:v>0</x:v>
      </x:c>
      <x:c r="H8" s="113" t="n">
        <x:v>0</x:v>
      </x:c>
      <x:c r="I8" s="50" t="str"/>
      <x:c r="K8" s="49" t="str">
        <x:v>Generator litres</x:v>
      </x:c>
      <x:c r="L8" s="50" t="n">
        <x:f>SUM(G4:G27)</x:f>
        <x:v>0</x:v>
      </x:c>
    </x:row>
    <x:row r="9">
      <x:c r="A9" s="107" t="str">
        <x:v>2026-02</x:v>
      </x:c>
      <x:c r="B9" s="96" t="str"/>
      <x:c r="C9" s="113" t="n">
        <x:v>0</x:v>
      </x:c>
      <x:c r="D9" s="113" t="n">
        <x:v>0</x:v>
      </x:c>
      <x:c r="E9" s="113" t="n">
        <x:v>0</x:v>
      </x:c>
      <x:c r="F9" s="119" t="n">
        <x:v>0</x:v>
      </x:c>
      <x:c r="G9" s="113" t="n">
        <x:v>0</x:v>
      </x:c>
      <x:c r="H9" s="113" t="n">
        <x:v>0</x:v>
      </x:c>
      <x:c r="I9" s="50" t="str"/>
      <x:c r="K9" s="51" t="str">
        <x:v>Generator hours</x:v>
      </x:c>
      <x:c r="L9" s="52" t="n">
        <x:f>SUM(H4:H27)</x:f>
        <x:v>0</x:v>
      </x:c>
    </x:row>
    <x:row r="10">
      <x:c r="A10" s="107" t="str">
        <x:v>2026-01</x:v>
      </x:c>
      <x:c r="B10" s="96" t="str"/>
      <x:c r="C10" s="113" t="n">
        <x:v>0</x:v>
      </x:c>
      <x:c r="D10" s="113" t="n">
        <x:v>0</x:v>
      </x:c>
      <x:c r="E10" s="113" t="n">
        <x:v>0</x:v>
      </x:c>
      <x:c r="F10" s="119" t="n">
        <x:v>0</x:v>
      </x:c>
      <x:c r="G10" s="113" t="n">
        <x:v>0</x:v>
      </x:c>
      <x:c r="H10" s="113" t="n">
        <x:v>0</x:v>
      </x:c>
      <x:c r="I10" s="50" t="str"/>
    </x:row>
    <x:row r="11">
      <x:c r="A11" s="107" t="str">
        <x:v>2025-12</x:v>
      </x:c>
      <x:c r="B11" s="96" t="str"/>
      <x:c r="C11" s="113" t="n">
        <x:v>0</x:v>
      </x:c>
      <x:c r="D11" s="113" t="n">
        <x:v>0</x:v>
      </x:c>
      <x:c r="E11" s="113" t="n">
        <x:v>0</x:v>
      </x:c>
      <x:c r="F11" s="119" t="n">
        <x:v>0</x:v>
      </x:c>
      <x:c r="G11" s="113" t="n">
        <x:v>0</x:v>
      </x:c>
      <x:c r="H11" s="113" t="n">
        <x:v>0</x:v>
      </x:c>
      <x:c r="I11" s="50" t="str"/>
    </x:row>
    <x:row r="12">
      <x:c r="A12" s="107" t="str">
        <x:v>2025-11</x:v>
      </x:c>
      <x:c r="B12" s="96" t="str"/>
      <x:c r="C12" s="113" t="n">
        <x:v>0</x:v>
      </x:c>
      <x:c r="D12" s="113" t="n">
        <x:v>0</x:v>
      </x:c>
      <x:c r="E12" s="113" t="n">
        <x:v>0</x:v>
      </x:c>
      <x:c r="F12" s="119" t="n">
        <x:v>0</x:v>
      </x:c>
      <x:c r="G12" s="113" t="n">
        <x:v>0</x:v>
      </x:c>
      <x:c r="H12" s="113" t="n">
        <x:v>0</x:v>
      </x:c>
      <x:c r="I12" s="50" t="str"/>
    </x:row>
    <x:row r="13">
      <x:c r="A13" s="107" t="str">
        <x:v>2025-10</x:v>
      </x:c>
      <x:c r="B13" s="96" t="str"/>
      <x:c r="C13" s="113" t="n">
        <x:v>0</x:v>
      </x:c>
      <x:c r="D13" s="113" t="n">
        <x:v>0</x:v>
      </x:c>
      <x:c r="E13" s="113" t="n">
        <x:v>0</x:v>
      </x:c>
      <x:c r="F13" s="119" t="n">
        <x:v>0</x:v>
      </x:c>
      <x:c r="G13" s="113" t="n">
        <x:v>0</x:v>
      </x:c>
      <x:c r="H13" s="113" t="n">
        <x:v>0</x:v>
      </x:c>
      <x:c r="I13" s="50" t="str"/>
    </x:row>
    <x:row r="14">
      <x:c r="A14" s="107" t="str">
        <x:v>2025-09</x:v>
      </x:c>
      <x:c r="B14" s="96" t="str"/>
      <x:c r="C14" s="113" t="n">
        <x:v>0</x:v>
      </x:c>
      <x:c r="D14" s="113" t="n">
        <x:v>0</x:v>
      </x:c>
      <x:c r="E14" s="113" t="n">
        <x:v>0</x:v>
      </x:c>
      <x:c r="F14" s="119" t="n">
        <x:v>0</x:v>
      </x:c>
      <x:c r="G14" s="113" t="n">
        <x:v>0</x:v>
      </x:c>
      <x:c r="H14" s="113" t="n">
        <x:v>0</x:v>
      </x:c>
      <x:c r="I14" s="50" t="str"/>
    </x:row>
    <x:row r="15">
      <x:c r="A15" s="107" t="str">
        <x:v>2025-08</x:v>
      </x:c>
      <x:c r="B15" s="96" t="str"/>
      <x:c r="C15" s="113" t="n">
        <x:v>0</x:v>
      </x:c>
      <x:c r="D15" s="113" t="n">
        <x:v>0</x:v>
      </x:c>
      <x:c r="E15" s="113" t="n">
        <x:v>0</x:v>
      </x:c>
      <x:c r="F15" s="119" t="n">
        <x:v>0</x:v>
      </x:c>
      <x:c r="G15" s="113" t="n">
        <x:v>0</x:v>
      </x:c>
      <x:c r="H15" s="113" t="n">
        <x:v>0</x:v>
      </x:c>
      <x:c r="I15" s="50" t="str"/>
    </x:row>
    <x:row r="16">
      <x:c r="A16" s="107" t="str">
        <x:v>2025-07</x:v>
      </x:c>
      <x:c r="B16" s="96" t="str"/>
      <x:c r="C16" s="113" t="n">
        <x:v>0</x:v>
      </x:c>
      <x:c r="D16" s="113" t="n">
        <x:v>0</x:v>
      </x:c>
      <x:c r="E16" s="113" t="n">
        <x:v>0</x:v>
      </x:c>
      <x:c r="F16" s="119" t="n">
        <x:v>0</x:v>
      </x:c>
      <x:c r="G16" s="113" t="n">
        <x:v>0</x:v>
      </x:c>
      <x:c r="H16" s="113" t="n">
        <x:v>0</x:v>
      </x:c>
      <x:c r="I16" s="50" t="str"/>
    </x:row>
    <x:row r="17">
      <x:c r="A17" s="107" t="str">
        <x:v>2025-06</x:v>
      </x:c>
      <x:c r="B17" s="96" t="str"/>
      <x:c r="C17" s="113" t="n">
        <x:v>0</x:v>
      </x:c>
      <x:c r="D17" s="113" t="n">
        <x:v>0</x:v>
      </x:c>
      <x:c r="E17" s="113" t="n">
        <x:v>0</x:v>
      </x:c>
      <x:c r="F17" s="119" t="n">
        <x:v>0</x:v>
      </x:c>
      <x:c r="G17" s="113" t="n">
        <x:v>0</x:v>
      </x:c>
      <x:c r="H17" s="113" t="n">
        <x:v>0</x:v>
      </x:c>
      <x:c r="I17" s="50" t="str"/>
    </x:row>
    <x:row r="18">
      <x:c r="A18" s="107" t="str">
        <x:v>2025-05</x:v>
      </x:c>
      <x:c r="B18" s="96" t="str"/>
      <x:c r="C18" s="113" t="n">
        <x:v>0</x:v>
      </x:c>
      <x:c r="D18" s="113" t="n">
        <x:v>0</x:v>
      </x:c>
      <x:c r="E18" s="113" t="n">
        <x:v>0</x:v>
      </x:c>
      <x:c r="F18" s="119" t="n">
        <x:v>0</x:v>
      </x:c>
      <x:c r="G18" s="113" t="n">
        <x:v>0</x:v>
      </x:c>
      <x:c r="H18" s="113" t="n">
        <x:v>0</x:v>
      </x:c>
      <x:c r="I18" s="50" t="str"/>
    </x:row>
    <x:row r="19">
      <x:c r="A19" s="107" t="str">
        <x:v>2025-04</x:v>
      </x:c>
      <x:c r="B19" s="96" t="str"/>
      <x:c r="C19" s="113" t="n">
        <x:v>0</x:v>
      </x:c>
      <x:c r="D19" s="113" t="n">
        <x:v>0</x:v>
      </x:c>
      <x:c r="E19" s="113" t="n">
        <x:v>0</x:v>
      </x:c>
      <x:c r="F19" s="119" t="n">
        <x:v>0</x:v>
      </x:c>
      <x:c r="G19" s="113" t="n">
        <x:v>0</x:v>
      </x:c>
      <x:c r="H19" s="113" t="n">
        <x:v>0</x:v>
      </x:c>
      <x:c r="I19" s="50" t="str"/>
    </x:row>
    <x:row r="20">
      <x:c r="A20" s="107" t="str">
        <x:v>2025-03</x:v>
      </x:c>
      <x:c r="B20" s="96" t="str"/>
      <x:c r="C20" s="113" t="n">
        <x:v>0</x:v>
      </x:c>
      <x:c r="D20" s="113" t="n">
        <x:v>0</x:v>
      </x:c>
      <x:c r="E20" s="113" t="n">
        <x:v>0</x:v>
      </x:c>
      <x:c r="F20" s="119" t="n">
        <x:v>0</x:v>
      </x:c>
      <x:c r="G20" s="113" t="n">
        <x:v>0</x:v>
      </x:c>
      <x:c r="H20" s="113" t="n">
        <x:v>0</x:v>
      </x:c>
      <x:c r="I20" s="50" t="str"/>
    </x:row>
    <x:row r="21">
      <x:c r="A21" s="107" t="str">
        <x:v>2025-02</x:v>
      </x:c>
      <x:c r="B21" s="96" t="str"/>
      <x:c r="C21" s="113" t="n">
        <x:v>0</x:v>
      </x:c>
      <x:c r="D21" s="113" t="n">
        <x:v>0</x:v>
      </x:c>
      <x:c r="E21" s="113" t="n">
        <x:v>0</x:v>
      </x:c>
      <x:c r="F21" s="119" t="n">
        <x:v>0</x:v>
      </x:c>
      <x:c r="G21" s="113" t="n">
        <x:v>0</x:v>
      </x:c>
      <x:c r="H21" s="113" t="n">
        <x:v>0</x:v>
      </x:c>
      <x:c r="I21" s="50" t="str"/>
    </x:row>
    <x:row r="22">
      <x:c r="A22" s="107" t="str">
        <x:v>2025-01</x:v>
      </x:c>
      <x:c r="B22" s="96" t="str"/>
      <x:c r="C22" s="113" t="n">
        <x:v>0</x:v>
      </x:c>
      <x:c r="D22" s="113" t="n">
        <x:v>0</x:v>
      </x:c>
      <x:c r="E22" s="113" t="n">
        <x:v>0</x:v>
      </x:c>
      <x:c r="F22" s="119" t="n">
        <x:v>0</x:v>
      </x:c>
      <x:c r="G22" s="113" t="n">
        <x:v>0</x:v>
      </x:c>
      <x:c r="H22" s="113" t="n">
        <x:v>0</x:v>
      </x:c>
      <x:c r="I22" s="50" t="str"/>
    </x:row>
    <x:row r="23">
      <x:c r="A23" s="107" t="str">
        <x:v>2024-12</x:v>
      </x:c>
      <x:c r="B23" s="96" t="str"/>
      <x:c r="C23" s="113" t="n">
        <x:v>0</x:v>
      </x:c>
      <x:c r="D23" s="113" t="n">
        <x:v>0</x:v>
      </x:c>
      <x:c r="E23" s="113" t="n">
        <x:v>0</x:v>
      </x:c>
      <x:c r="F23" s="119" t="n">
        <x:v>0</x:v>
      </x:c>
      <x:c r="G23" s="113" t="n">
        <x:v>0</x:v>
      </x:c>
      <x:c r="H23" s="113" t="n">
        <x:v>0</x:v>
      </x:c>
      <x:c r="I23" s="50" t="str"/>
    </x:row>
    <x:row r="24">
      <x:c r="A24" s="107" t="str">
        <x:v>2024-11</x:v>
      </x:c>
      <x:c r="B24" s="96" t="str"/>
      <x:c r="C24" s="113" t="n">
        <x:v>0</x:v>
      </x:c>
      <x:c r="D24" s="113" t="n">
        <x:v>0</x:v>
      </x:c>
      <x:c r="E24" s="113" t="n">
        <x:v>0</x:v>
      </x:c>
      <x:c r="F24" s="119" t="n">
        <x:v>0</x:v>
      </x:c>
      <x:c r="G24" s="113" t="n">
        <x:v>0</x:v>
      </x:c>
      <x:c r="H24" s="113" t="n">
        <x:v>0</x:v>
      </x:c>
      <x:c r="I24" s="50" t="str"/>
    </x:row>
    <x:row r="25">
      <x:c r="A25" s="107" t="str">
        <x:v>2024-10</x:v>
      </x:c>
      <x:c r="B25" s="96" t="str"/>
      <x:c r="C25" s="113" t="n">
        <x:v>0</x:v>
      </x:c>
      <x:c r="D25" s="113" t="n">
        <x:v>0</x:v>
      </x:c>
      <x:c r="E25" s="113" t="n">
        <x:v>0</x:v>
      </x:c>
      <x:c r="F25" s="119" t="n">
        <x:v>0</x:v>
      </x:c>
      <x:c r="G25" s="113" t="n">
        <x:v>0</x:v>
      </x:c>
      <x:c r="H25" s="113" t="n">
        <x:v>0</x:v>
      </x:c>
      <x:c r="I25" s="50" t="str"/>
    </x:row>
    <x:row r="26">
      <x:c r="A26" s="107" t="str">
        <x:v>2024-09</x:v>
      </x:c>
      <x:c r="B26" s="96" t="str"/>
      <x:c r="C26" s="113" t="n">
        <x:v>0</x:v>
      </x:c>
      <x:c r="D26" s="113" t="n">
        <x:v>0</x:v>
      </x:c>
      <x:c r="E26" s="113" t="n">
        <x:v>0</x:v>
      </x:c>
      <x:c r="F26" s="119" t="n">
        <x:v>0</x:v>
      </x:c>
      <x:c r="G26" s="113" t="n">
        <x:v>0</x:v>
      </x:c>
      <x:c r="H26" s="113" t="n">
        <x:v>0</x:v>
      </x:c>
      <x:c r="I26" s="50" t="str"/>
    </x:row>
    <x:row r="27">
      <x:c r="A27" s="108" t="str">
        <x:v>2024-08</x:v>
      </x:c>
      <x:c r="B27" s="97" t="str"/>
      <x:c r="C27" s="114" t="n">
        <x:v>0</x:v>
      </x:c>
      <x:c r="D27" s="114" t="n">
        <x:v>0</x:v>
      </x:c>
      <x:c r="E27" s="114" t="n">
        <x:v>0</x:v>
      </x:c>
      <x:c r="F27" s="120" t="n">
        <x:v>0</x:v>
      </x:c>
      <x:c r="G27" s="114" t="n">
        <x:v>0</x:v>
      </x:c>
      <x:c r="H27" s="114" t="n">
        <x:v>0</x:v>
      </x:c>
      <x:c r="I27" s="52" t="str"/>
    </x:row>
  </x:sheetData>
  <x:mergeCells>
    <x:mergeCell ref="A1:I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8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30" hidden="0" customWidth="1"/>
    <x:col min="8" max="8" width="25" hidden="0" customWidth="1"/>
  </x:cols>
  <x:sheetData>
    <x:row r="1" ht="34" customHeight="1">
      <x:c r="A1" s="5" t="str">
        <x:v>Operations and Major Loads</x:v>
      </x:c>
    </x:row>
    <x:row r="3">
      <x:c r="A3" s="23" t="str">
        <x:v>Load / process</x:v>
      </x:c>
      <x:c r="B3" s="85" t="str">
        <x:v>Qty</x:v>
      </x:c>
      <x:c r="C3" s="85" t="str">
        <x:v>Rating kW</x:v>
      </x:c>
      <x:c r="D3" s="85" t="str">
        <x:v>Hours/day</x:v>
      </x:c>
      <x:c r="E3" s="85" t="str">
        <x:v>Days/week</x:v>
      </x:c>
      <x:c r="F3" s="85" t="str">
        <x:v>Critical?</x:v>
      </x:c>
      <x:c r="G3" s="85" t="str">
        <x:v>Start-up / power quality notes</x:v>
      </x:c>
      <x:c r="H3" s="24" t="str">
        <x:v>Future change</x:v>
      </x:c>
    </x:row>
    <x:row r="4">
      <x:c r="A4" s="47" t="str"/>
      <x:c r="B4" s="95" t="n">
        <x:v>0</x:v>
      </x:c>
      <x:c r="C4" s="95" t="n">
        <x:v>0</x:v>
      </x:c>
      <x:c r="D4" s="95" t="n">
        <x:v>0</x:v>
      </x:c>
      <x:c r="E4" s="95" t="n">
        <x:v>0</x:v>
      </x:c>
      <x:c r="F4" s="95" t="str">
        <x:v>No</x:v>
      </x:c>
      <x:c r="G4" s="95" t="str"/>
      <x:c r="H4" s="48" t="str"/>
    </x:row>
    <x:row r="5">
      <x:c r="A5" s="49" t="str"/>
      <x:c r="B5" s="96" t="n">
        <x:v>0</x:v>
      </x:c>
      <x:c r="C5" s="96" t="n">
        <x:v>0</x:v>
      </x:c>
      <x:c r="D5" s="96" t="n">
        <x:v>0</x:v>
      </x:c>
      <x:c r="E5" s="96" t="n">
        <x:v>0</x:v>
      </x:c>
      <x:c r="F5" s="96" t="str">
        <x:v>No</x:v>
      </x:c>
      <x:c r="G5" s="96" t="str"/>
      <x:c r="H5" s="50" t="str"/>
    </x:row>
    <x:row r="6">
      <x:c r="A6" s="49" t="str"/>
      <x:c r="B6" s="96" t="n">
        <x:v>0</x:v>
      </x:c>
      <x:c r="C6" s="96" t="n">
        <x:v>0</x:v>
      </x:c>
      <x:c r="D6" s="96" t="n">
        <x:v>0</x:v>
      </x:c>
      <x:c r="E6" s="96" t="n">
        <x:v>0</x:v>
      </x:c>
      <x:c r="F6" s="96" t="str">
        <x:v>No</x:v>
      </x:c>
      <x:c r="G6" s="96" t="str"/>
      <x:c r="H6" s="50" t="str"/>
    </x:row>
    <x:row r="7">
      <x:c r="A7" s="49" t="str"/>
      <x:c r="B7" s="96" t="n">
        <x:v>0</x:v>
      </x:c>
      <x:c r="C7" s="96" t="n">
        <x:v>0</x:v>
      </x:c>
      <x:c r="D7" s="96" t="n">
        <x:v>0</x:v>
      </x:c>
      <x:c r="E7" s="96" t="n">
        <x:v>0</x:v>
      </x:c>
      <x:c r="F7" s="96" t="str">
        <x:v>No</x:v>
      </x:c>
      <x:c r="G7" s="96" t="str"/>
      <x:c r="H7" s="50" t="str"/>
    </x:row>
    <x:row r="8">
      <x:c r="A8" s="49" t="str"/>
      <x:c r="B8" s="96" t="n">
        <x:v>0</x:v>
      </x:c>
      <x:c r="C8" s="96" t="n">
        <x:v>0</x:v>
      </x:c>
      <x:c r="D8" s="96" t="n">
        <x:v>0</x:v>
      </x:c>
      <x:c r="E8" s="96" t="n">
        <x:v>0</x:v>
      </x:c>
      <x:c r="F8" s="96" t="str">
        <x:v>No</x:v>
      </x:c>
      <x:c r="G8" s="96" t="str"/>
      <x:c r="H8" s="50" t="str"/>
    </x:row>
    <x:row r="9">
      <x:c r="A9" s="49" t="str"/>
      <x:c r="B9" s="96" t="n">
        <x:v>0</x:v>
      </x:c>
      <x:c r="C9" s="96" t="n">
        <x:v>0</x:v>
      </x:c>
      <x:c r="D9" s="96" t="n">
        <x:v>0</x:v>
      </x:c>
      <x:c r="E9" s="96" t="n">
        <x:v>0</x:v>
      </x:c>
      <x:c r="F9" s="96" t="str">
        <x:v>No</x:v>
      </x:c>
      <x:c r="G9" s="96" t="str"/>
      <x:c r="H9" s="50" t="str"/>
    </x:row>
    <x:row r="10">
      <x:c r="A10" s="49" t="str"/>
      <x:c r="B10" s="96" t="n">
        <x:v>0</x:v>
      </x:c>
      <x:c r="C10" s="96" t="n">
        <x:v>0</x:v>
      </x:c>
      <x:c r="D10" s="96" t="n">
        <x:v>0</x:v>
      </x:c>
      <x:c r="E10" s="96" t="n">
        <x:v>0</x:v>
      </x:c>
      <x:c r="F10" s="96" t="str">
        <x:v>No</x:v>
      </x:c>
      <x:c r="G10" s="96" t="str"/>
      <x:c r="H10" s="50" t="str"/>
    </x:row>
    <x:row r="11">
      <x:c r="A11" s="49" t="str"/>
      <x:c r="B11" s="96" t="n">
        <x:v>0</x:v>
      </x:c>
      <x:c r="C11" s="96" t="n">
        <x:v>0</x:v>
      </x:c>
      <x:c r="D11" s="96" t="n">
        <x:v>0</x:v>
      </x:c>
      <x:c r="E11" s="96" t="n">
        <x:v>0</x:v>
      </x:c>
      <x:c r="F11" s="96" t="str">
        <x:v>No</x:v>
      </x:c>
      <x:c r="G11" s="96" t="str"/>
      <x:c r="H11" s="50" t="str"/>
    </x:row>
    <x:row r="12">
      <x:c r="A12" s="49" t="str"/>
      <x:c r="B12" s="96" t="n">
        <x:v>0</x:v>
      </x:c>
      <x:c r="C12" s="96" t="n">
        <x:v>0</x:v>
      </x:c>
      <x:c r="D12" s="96" t="n">
        <x:v>0</x:v>
      </x:c>
      <x:c r="E12" s="96" t="n">
        <x:v>0</x:v>
      </x:c>
      <x:c r="F12" s="96" t="str">
        <x:v>No</x:v>
      </x:c>
      <x:c r="G12" s="96" t="str"/>
      <x:c r="H12" s="50" t="str"/>
    </x:row>
    <x:row r="13">
      <x:c r="A13" s="49" t="str"/>
      <x:c r="B13" s="96" t="n">
        <x:v>0</x:v>
      </x:c>
      <x:c r="C13" s="96" t="n">
        <x:v>0</x:v>
      </x:c>
      <x:c r="D13" s="96" t="n">
        <x:v>0</x:v>
      </x:c>
      <x:c r="E13" s="96" t="n">
        <x:v>0</x:v>
      </x:c>
      <x:c r="F13" s="96" t="str">
        <x:v>No</x:v>
      </x:c>
      <x:c r="G13" s="96" t="str"/>
      <x:c r="H13" s="50" t="str"/>
    </x:row>
    <x:row r="14">
      <x:c r="A14" s="49" t="str"/>
      <x:c r="B14" s="96" t="n">
        <x:v>0</x:v>
      </x:c>
      <x:c r="C14" s="96" t="n">
        <x:v>0</x:v>
      </x:c>
      <x:c r="D14" s="96" t="n">
        <x:v>0</x:v>
      </x:c>
      <x:c r="E14" s="96" t="n">
        <x:v>0</x:v>
      </x:c>
      <x:c r="F14" s="96" t="str">
        <x:v>No</x:v>
      </x:c>
      <x:c r="G14" s="96" t="str"/>
      <x:c r="H14" s="50" t="str"/>
    </x:row>
    <x:row r="15">
      <x:c r="A15" s="49" t="str"/>
      <x:c r="B15" s="96" t="n">
        <x:v>0</x:v>
      </x:c>
      <x:c r="C15" s="96" t="n">
        <x:v>0</x:v>
      </x:c>
      <x:c r="D15" s="96" t="n">
        <x:v>0</x:v>
      </x:c>
      <x:c r="E15" s="96" t="n">
        <x:v>0</x:v>
      </x:c>
      <x:c r="F15" s="96" t="str">
        <x:v>No</x:v>
      </x:c>
      <x:c r="G15" s="96" t="str"/>
      <x:c r="H15" s="50" t="str"/>
    </x:row>
    <x:row r="16">
      <x:c r="A16" s="49" t="str"/>
      <x:c r="B16" s="96" t="n">
        <x:v>0</x:v>
      </x:c>
      <x:c r="C16" s="96" t="n">
        <x:v>0</x:v>
      </x:c>
      <x:c r="D16" s="96" t="n">
        <x:v>0</x:v>
      </x:c>
      <x:c r="E16" s="96" t="n">
        <x:v>0</x:v>
      </x:c>
      <x:c r="F16" s="96" t="str">
        <x:v>No</x:v>
      </x:c>
      <x:c r="G16" s="96" t="str"/>
      <x:c r="H16" s="50" t="str"/>
    </x:row>
    <x:row r="17">
      <x:c r="A17" s="49" t="str"/>
      <x:c r="B17" s="96" t="n">
        <x:v>0</x:v>
      </x:c>
      <x:c r="C17" s="96" t="n">
        <x:v>0</x:v>
      </x:c>
      <x:c r="D17" s="96" t="n">
        <x:v>0</x:v>
      </x:c>
      <x:c r="E17" s="96" t="n">
        <x:v>0</x:v>
      </x:c>
      <x:c r="F17" s="96" t="str">
        <x:v>No</x:v>
      </x:c>
      <x:c r="G17" s="96" t="str"/>
      <x:c r="H17" s="50" t="str"/>
    </x:row>
    <x:row r="18">
      <x:c r="A18" s="49" t="str"/>
      <x:c r="B18" s="96" t="n">
        <x:v>0</x:v>
      </x:c>
      <x:c r="C18" s="96" t="n">
        <x:v>0</x:v>
      </x:c>
      <x:c r="D18" s="96" t="n">
        <x:v>0</x:v>
      </x:c>
      <x:c r="E18" s="96" t="n">
        <x:v>0</x:v>
      </x:c>
      <x:c r="F18" s="96" t="str">
        <x:v>No</x:v>
      </x:c>
      <x:c r="G18" s="96" t="str"/>
      <x:c r="H18" s="50" t="str"/>
    </x:row>
    <x:row r="19">
      <x:c r="A19" s="49" t="str"/>
      <x:c r="B19" s="96" t="n">
        <x:v>0</x:v>
      </x:c>
      <x:c r="C19" s="96" t="n">
        <x:v>0</x:v>
      </x:c>
      <x:c r="D19" s="96" t="n">
        <x:v>0</x:v>
      </x:c>
      <x:c r="E19" s="96" t="n">
        <x:v>0</x:v>
      </x:c>
      <x:c r="F19" s="96" t="str">
        <x:v>No</x:v>
      </x:c>
      <x:c r="G19" s="96" t="str"/>
      <x:c r="H19" s="50" t="str"/>
    </x:row>
    <x:row r="20">
      <x:c r="A20" s="49" t="str"/>
      <x:c r="B20" s="96" t="n">
        <x:v>0</x:v>
      </x:c>
      <x:c r="C20" s="96" t="n">
        <x:v>0</x:v>
      </x:c>
      <x:c r="D20" s="96" t="n">
        <x:v>0</x:v>
      </x:c>
      <x:c r="E20" s="96" t="n">
        <x:v>0</x:v>
      </x:c>
      <x:c r="F20" s="96" t="str">
        <x:v>No</x:v>
      </x:c>
      <x:c r="G20" s="96" t="str"/>
      <x:c r="H20" s="50" t="str"/>
    </x:row>
    <x:row r="21">
      <x:c r="A21" s="49" t="str"/>
      <x:c r="B21" s="96" t="n">
        <x:v>0</x:v>
      </x:c>
      <x:c r="C21" s="96" t="n">
        <x:v>0</x:v>
      </x:c>
      <x:c r="D21" s="96" t="n">
        <x:v>0</x:v>
      </x:c>
      <x:c r="E21" s="96" t="n">
        <x:v>0</x:v>
      </x:c>
      <x:c r="F21" s="96" t="str">
        <x:v>No</x:v>
      </x:c>
      <x:c r="G21" s="96" t="str"/>
      <x:c r="H21" s="50" t="str"/>
    </x:row>
    <x:row r="22">
      <x:c r="A22" s="49" t="str"/>
      <x:c r="B22" s="96" t="n">
        <x:v>0</x:v>
      </x:c>
      <x:c r="C22" s="96" t="n">
        <x:v>0</x:v>
      </x:c>
      <x:c r="D22" s="96" t="n">
        <x:v>0</x:v>
      </x:c>
      <x:c r="E22" s="96" t="n">
        <x:v>0</x:v>
      </x:c>
      <x:c r="F22" s="96" t="str">
        <x:v>No</x:v>
      </x:c>
      <x:c r="G22" s="96" t="str"/>
      <x:c r="H22" s="50" t="str"/>
    </x:row>
    <x:row r="23">
      <x:c r="A23" s="49" t="str"/>
      <x:c r="B23" s="96" t="n">
        <x:v>0</x:v>
      </x:c>
      <x:c r="C23" s="96" t="n">
        <x:v>0</x:v>
      </x:c>
      <x:c r="D23" s="96" t="n">
        <x:v>0</x:v>
      </x:c>
      <x:c r="E23" s="96" t="n">
        <x:v>0</x:v>
      </x:c>
      <x:c r="F23" s="96" t="str">
        <x:v>No</x:v>
      </x:c>
      <x:c r="G23" s="96" t="str"/>
      <x:c r="H23" s="50" t="str"/>
    </x:row>
    <x:row r="24">
      <x:c r="A24" s="49" t="str"/>
      <x:c r="B24" s="96" t="n">
        <x:v>0</x:v>
      </x:c>
      <x:c r="C24" s="96" t="n">
        <x:v>0</x:v>
      </x:c>
      <x:c r="D24" s="96" t="n">
        <x:v>0</x:v>
      </x:c>
      <x:c r="E24" s="96" t="n">
        <x:v>0</x:v>
      </x:c>
      <x:c r="F24" s="96" t="str">
        <x:v>No</x:v>
      </x:c>
      <x:c r="G24" s="96" t="str"/>
      <x:c r="H24" s="50" t="str"/>
    </x:row>
    <x:row r="25">
      <x:c r="A25" s="49" t="str"/>
      <x:c r="B25" s="96" t="n">
        <x:v>0</x:v>
      </x:c>
      <x:c r="C25" s="96" t="n">
        <x:v>0</x:v>
      </x:c>
      <x:c r="D25" s="96" t="n">
        <x:v>0</x:v>
      </x:c>
      <x:c r="E25" s="96" t="n">
        <x:v>0</x:v>
      </x:c>
      <x:c r="F25" s="96" t="str">
        <x:v>No</x:v>
      </x:c>
      <x:c r="G25" s="96" t="str"/>
      <x:c r="H25" s="50" t="str"/>
    </x:row>
    <x:row r="26">
      <x:c r="A26" s="49" t="str"/>
      <x:c r="B26" s="96" t="n">
        <x:v>0</x:v>
      </x:c>
      <x:c r="C26" s="96" t="n">
        <x:v>0</x:v>
      </x:c>
      <x:c r="D26" s="96" t="n">
        <x:v>0</x:v>
      </x:c>
      <x:c r="E26" s="96" t="n">
        <x:v>0</x:v>
      </x:c>
      <x:c r="F26" s="96" t="str">
        <x:v>No</x:v>
      </x:c>
      <x:c r="G26" s="96" t="str"/>
      <x:c r="H26" s="50" t="str"/>
    </x:row>
    <x:row r="27">
      <x:c r="A27" s="49" t="str"/>
      <x:c r="B27" s="96" t="n">
        <x:v>0</x:v>
      </x:c>
      <x:c r="C27" s="96" t="n">
        <x:v>0</x:v>
      </x:c>
      <x:c r="D27" s="96" t="n">
        <x:v>0</x:v>
      </x:c>
      <x:c r="E27" s="96" t="n">
        <x:v>0</x:v>
      </x:c>
      <x:c r="F27" s="96" t="str">
        <x:v>No</x:v>
      </x:c>
      <x:c r="G27" s="96" t="str"/>
      <x:c r="H27" s="50" t="str"/>
    </x:row>
    <x:row r="28">
      <x:c r="A28" s="49" t="str"/>
      <x:c r="B28" s="96" t="n">
        <x:v>0</x:v>
      </x:c>
      <x:c r="C28" s="96" t="n">
        <x:v>0</x:v>
      </x:c>
      <x:c r="D28" s="96" t="n">
        <x:v>0</x:v>
      </x:c>
      <x:c r="E28" s="96" t="n">
        <x:v>0</x:v>
      </x:c>
      <x:c r="F28" s="96" t="str">
        <x:v>No</x:v>
      </x:c>
      <x:c r="G28" s="96" t="str"/>
      <x:c r="H28" s="50" t="str"/>
    </x:row>
    <x:row r="29">
      <x:c r="A29" s="49" t="str"/>
      <x:c r="B29" s="96" t="n">
        <x:v>0</x:v>
      </x:c>
      <x:c r="C29" s="96" t="n">
        <x:v>0</x:v>
      </x:c>
      <x:c r="D29" s="96" t="n">
        <x:v>0</x:v>
      </x:c>
      <x:c r="E29" s="96" t="n">
        <x:v>0</x:v>
      </x:c>
      <x:c r="F29" s="96" t="str">
        <x:v>No</x:v>
      </x:c>
      <x:c r="G29" s="96" t="str"/>
      <x:c r="H29" s="50" t="str"/>
    </x:row>
    <x:row r="30">
      <x:c r="A30" s="49" t="str"/>
      <x:c r="B30" s="96" t="n">
        <x:v>0</x:v>
      </x:c>
      <x:c r="C30" s="96" t="n">
        <x:v>0</x:v>
      </x:c>
      <x:c r="D30" s="96" t="n">
        <x:v>0</x:v>
      </x:c>
      <x:c r="E30" s="96" t="n">
        <x:v>0</x:v>
      </x:c>
      <x:c r="F30" s="96" t="str">
        <x:v>No</x:v>
      </x:c>
      <x:c r="G30" s="96" t="str"/>
      <x:c r="H30" s="50" t="str"/>
    </x:row>
    <x:row r="31">
      <x:c r="A31" s="49" t="str"/>
      <x:c r="B31" s="96" t="n">
        <x:v>0</x:v>
      </x:c>
      <x:c r="C31" s="96" t="n">
        <x:v>0</x:v>
      </x:c>
      <x:c r="D31" s="96" t="n">
        <x:v>0</x:v>
      </x:c>
      <x:c r="E31" s="96" t="n">
        <x:v>0</x:v>
      </x:c>
      <x:c r="F31" s="96" t="str">
        <x:v>No</x:v>
      </x:c>
      <x:c r="G31" s="96" t="str"/>
      <x:c r="H31" s="50" t="str"/>
    </x:row>
    <x:row r="32">
      <x:c r="A32" s="49" t="str"/>
      <x:c r="B32" s="96" t="n">
        <x:v>0</x:v>
      </x:c>
      <x:c r="C32" s="96" t="n">
        <x:v>0</x:v>
      </x:c>
      <x:c r="D32" s="96" t="n">
        <x:v>0</x:v>
      </x:c>
      <x:c r="E32" s="96" t="n">
        <x:v>0</x:v>
      </x:c>
      <x:c r="F32" s="96" t="str">
        <x:v>No</x:v>
      </x:c>
      <x:c r="G32" s="96" t="str"/>
      <x:c r="H32" s="50" t="str"/>
    </x:row>
    <x:row r="33">
      <x:c r="A33" s="51" t="str"/>
      <x:c r="B33" s="97" t="n">
        <x:v>0</x:v>
      </x:c>
      <x:c r="C33" s="97" t="n">
        <x:v>0</x:v>
      </x:c>
      <x:c r="D33" s="97" t="n">
        <x:v>0</x:v>
      </x:c>
      <x:c r="E33" s="97" t="n">
        <x:v>0</x:v>
      </x:c>
      <x:c r="F33" s="97" t="str">
        <x:v>No</x:v>
      </x:c>
      <x:c r="G33" s="97" t="str"/>
      <x:c r="H33" s="52" t="str"/>
    </x:row>
  </x:sheetData>
  <x:mergeCells>
    <x:mergeCell ref="A1:H1"/>
  </x:mergeCells>
  <x:dataValidations count="1">
    <x:dataValidation type="list" sqref="F4:F33">
      <x:formula1>"Yes,No"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0" hidden="0" customWidth="1"/>
    <x:col min="3" max="3" width="30" hidden="0" customWidth="1"/>
    <x:col min="4" max="4" width="18" hidden="0" customWidth="1"/>
    <x:col min="5" max="5" width="16" hidden="0" customWidth="1"/>
    <x:col min="6" max="6" width="28" hidden="0" customWidth="1"/>
  </x:cols>
  <x:sheetData>
    <x:row r="1" ht="34" customHeight="1">
      <x:c r="A1" s="5" t="str">
        <x:v>Site, Roof and Electrical Information</x:v>
      </x:c>
    </x:row>
    <x:row r="3">
      <x:c r="A3" s="23" t="str">
        <x:v>Item</x:v>
      </x:c>
      <x:c r="B3" s="85" t="str">
        <x:v>Response</x:v>
      </x:c>
      <x:c r="C3" s="85" t="str">
        <x:v>Evidence / file</x:v>
      </x:c>
      <x:c r="D3" s="85" t="str">
        <x:v>Owner</x:v>
      </x:c>
      <x:c r="E3" s="85" t="str">
        <x:v>Status</x:v>
      </x:c>
      <x:c r="F3" s="24" t="str">
        <x:v>Notes</x:v>
      </x:c>
    </x:row>
    <x:row r="4">
      <x:c r="A4" s="47" t="str">
        <x:v>Roof ownership / landlord approval</x:v>
      </x:c>
      <x:c r="B4" s="95" t="str"/>
      <x:c r="C4" s="95" t="str"/>
      <x:c r="D4" s="95" t="str"/>
      <x:c r="E4" s="95" t="str">
        <x:v>Missing</x:v>
      </x:c>
      <x:c r="F4" s="48" t="str"/>
    </x:row>
    <x:row r="5">
      <x:c r="A5" s="49" t="str">
        <x:v>Roof age and condition</x:v>
      </x:c>
      <x:c r="B5" s="96" t="str"/>
      <x:c r="C5" s="96" t="str"/>
      <x:c r="D5" s="96" t="str"/>
      <x:c r="E5" s="96" t="str">
        <x:v>Missing</x:v>
      </x:c>
      <x:c r="F5" s="50" t="str"/>
    </x:row>
    <x:row r="6">
      <x:c r="A6" s="49" t="str">
        <x:v>Roof material</x:v>
      </x:c>
      <x:c r="B6" s="96" t="str"/>
      <x:c r="C6" s="96" t="str"/>
      <x:c r="D6" s="96" t="str"/>
      <x:c r="E6" s="96" t="str">
        <x:v>Missing</x:v>
      </x:c>
      <x:c r="F6" s="50" t="str"/>
    </x:row>
    <x:row r="7">
      <x:c r="A7" s="49" t="str">
        <x:v>Usable roof dimensions</x:v>
      </x:c>
      <x:c r="B7" s="96" t="str"/>
      <x:c r="C7" s="96" t="str"/>
      <x:c r="D7" s="96" t="str"/>
      <x:c r="E7" s="96" t="str">
        <x:v>Missing</x:v>
      </x:c>
      <x:c r="F7" s="50" t="str"/>
    </x:row>
    <x:row r="8">
      <x:c r="A8" s="49" t="str">
        <x:v>Structural information available</x:v>
      </x:c>
      <x:c r="B8" s="96" t="str"/>
      <x:c r="C8" s="96" t="str"/>
      <x:c r="D8" s="96" t="str"/>
      <x:c r="E8" s="96" t="str">
        <x:v>Missing</x:v>
      </x:c>
      <x:c r="F8" s="50" t="str"/>
    </x:row>
    <x:row r="9">
      <x:c r="A9" s="49" t="str">
        <x:v>Shading constraints</x:v>
      </x:c>
      <x:c r="B9" s="96" t="str"/>
      <x:c r="C9" s="96" t="str"/>
      <x:c r="D9" s="96" t="str"/>
      <x:c r="E9" s="96" t="str">
        <x:v>Missing</x:v>
      </x:c>
      <x:c r="F9" s="50" t="str"/>
    </x:row>
    <x:row r="10">
      <x:c r="A10" s="49" t="str">
        <x:v>Ground / carport opportunity</x:v>
      </x:c>
      <x:c r="B10" s="96" t="str"/>
      <x:c r="C10" s="96" t="str"/>
      <x:c r="D10" s="96" t="str"/>
      <x:c r="E10" s="96" t="str">
        <x:v>Missing</x:v>
      </x:c>
      <x:c r="F10" s="50" t="str"/>
    </x:row>
    <x:row r="11">
      <x:c r="A11" s="49" t="str">
        <x:v>Main supply phase</x:v>
      </x:c>
      <x:c r="B11" s="96" t="str"/>
      <x:c r="C11" s="96" t="str"/>
      <x:c r="D11" s="96" t="str"/>
      <x:c r="E11" s="96" t="str">
        <x:v>Missing</x:v>
      </x:c>
      <x:c r="F11" s="50" t="str"/>
    </x:row>
    <x:row r="12">
      <x:c r="A12" s="49" t="str">
        <x:v>Transformer rating</x:v>
      </x:c>
      <x:c r="B12" s="96" t="str"/>
      <x:c r="C12" s="96" t="str"/>
      <x:c r="D12" s="96" t="str"/>
      <x:c r="E12" s="96" t="str">
        <x:v>Missing</x:v>
      </x:c>
      <x:c r="F12" s="50" t="str"/>
    </x:row>
    <x:row r="13">
      <x:c r="A13" s="49" t="str">
        <x:v>Main incomer rating</x:v>
      </x:c>
      <x:c r="B13" s="96" t="str"/>
      <x:c r="C13" s="96" t="str"/>
      <x:c r="D13" s="96" t="str"/>
      <x:c r="E13" s="96" t="str">
        <x:v>Missing</x:v>
      </x:c>
      <x:c r="F13" s="50" t="str"/>
    </x:row>
    <x:row r="14">
      <x:c r="A14" s="49" t="str">
        <x:v>Generator and ATS arrangement</x:v>
      </x:c>
      <x:c r="B14" s="96" t="str"/>
      <x:c r="C14" s="96" t="str"/>
      <x:c r="D14" s="96" t="str"/>
      <x:c r="E14" s="96" t="str">
        <x:v>Missing</x:v>
      </x:c>
      <x:c r="F14" s="50" t="str"/>
    </x:row>
    <x:row r="15">
      <x:c r="A15" s="49" t="str">
        <x:v>Single-line diagram available</x:v>
      </x:c>
      <x:c r="B15" s="96" t="str"/>
      <x:c r="C15" s="96" t="str"/>
      <x:c r="D15" s="96" t="str"/>
      <x:c r="E15" s="96" t="str">
        <x:v>Missing</x:v>
      </x:c>
      <x:c r="F15" s="50" t="str"/>
    </x:row>
    <x:row r="16">
      <x:c r="A16" s="49" t="str">
        <x:v>Inverter / battery location</x:v>
      </x:c>
      <x:c r="B16" s="96" t="str"/>
      <x:c r="C16" s="96" t="str"/>
      <x:c r="D16" s="96" t="str"/>
      <x:c r="E16" s="96" t="str">
        <x:v>Missing</x:v>
      </x:c>
      <x:c r="F16" s="50" t="str"/>
    </x:row>
    <x:row r="17">
      <x:c r="A17" s="49" t="str">
        <x:v>Earthing / lightning protection</x:v>
      </x:c>
      <x:c r="B17" s="96" t="str"/>
      <x:c r="C17" s="96" t="str"/>
      <x:c r="D17" s="96" t="str"/>
      <x:c r="E17" s="96" t="str">
        <x:v>Missing</x:v>
      </x:c>
      <x:c r="F17" s="50" t="str"/>
    </x:row>
    <x:row r="18">
      <x:c r="A18" s="49" t="str">
        <x:v>Fire and access requirements</x:v>
      </x:c>
      <x:c r="B18" s="96" t="str"/>
      <x:c r="C18" s="96" t="str"/>
      <x:c r="D18" s="96" t="str"/>
      <x:c r="E18" s="96" t="str">
        <x:v>Missing</x:v>
      </x:c>
      <x:c r="F18" s="50" t="str"/>
    </x:row>
    <x:row r="19">
      <x:c r="A19" s="51" t="str">
        <x:v>Security constraints</x:v>
      </x:c>
      <x:c r="B19" s="97" t="str"/>
      <x:c r="C19" s="97" t="str"/>
      <x:c r="D19" s="97" t="str"/>
      <x:c r="E19" s="97" t="str">
        <x:v>Missing</x:v>
      </x:c>
      <x:c r="F19" s="52" t="str"/>
    </x:row>
  </x:sheetData>
  <x:mergeCells>
    <x:mergeCell ref="A1:F1"/>
  </x:mergeCells>
  <x:dataValidations count="1">
    <x:dataValidation type="list" sqref="E4:E19">
      <x:formula1>"Missing,In progress,Complete,Not applicable"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35" hidden="0" customWidth="1"/>
    <x:col min="2" max="2" width="32" hidden="0" customWidth="1"/>
    <x:col min="3" max="3" width="20" hidden="0" customWidth="1"/>
    <x:col min="4" max="4" width="16" hidden="0" customWidth="1"/>
    <x:col min="5" max="5" width="16" hidden="0" customWidth="1"/>
    <x:col min="6" max="6" width="28" hidden="0" customWidth="1"/>
  </x:cols>
  <x:sheetData>
    <x:row r="1" ht="34" customHeight="1">
      <x:c r="A1" s="5" t="str">
        <x:v>Finance, Procurement and Decision Process</x:v>
      </x:c>
    </x:row>
    <x:row r="3">
      <x:c r="A3" s="23" t="str">
        <x:v>Item</x:v>
      </x:c>
      <x:c r="B3" s="85" t="str">
        <x:v>Response</x:v>
      </x:c>
      <x:c r="C3" s="85" t="str">
        <x:v>Owner</x:v>
      </x:c>
      <x:c r="D3" s="85" t="str">
        <x:v>Status</x:v>
      </x:c>
      <x:c r="E3" s="85" t="str">
        <x:v>Required date</x:v>
      </x:c>
      <x:c r="F3" s="24" t="str">
        <x:v>Notes</x:v>
      </x:c>
    </x:row>
    <x:row r="4">
      <x:c r="A4" s="47" t="str">
        <x:v>Budget range / financing constraint</x:v>
      </x:c>
      <x:c r="B4" s="95" t="str"/>
      <x:c r="C4" s="95" t="str"/>
      <x:c r="D4" s="95" t="str">
        <x:v>Missing</x:v>
      </x:c>
      <x:c r="E4" s="95" t="str"/>
      <x:c r="F4" s="48" t="str"/>
    </x:row>
    <x:row r="5">
      <x:c r="A5" s="49" t="str">
        <x:v>Preferred commercial model</x:v>
      </x:c>
      <x:c r="B5" s="96" t="str"/>
      <x:c r="C5" s="96" t="str"/>
      <x:c r="D5" s="96" t="str">
        <x:v>Missing</x:v>
      </x:c>
      <x:c r="E5" s="96" t="str"/>
      <x:c r="F5" s="50" t="str"/>
    </x:row>
    <x:row r="6">
      <x:c r="A6" s="49" t="str">
        <x:v>Required payback / return</x:v>
      </x:c>
      <x:c r="B6" s="96" t="str"/>
      <x:c r="C6" s="96" t="str"/>
      <x:c r="D6" s="96" t="str">
        <x:v>Missing</x:v>
      </x:c>
      <x:c r="E6" s="96" t="str"/>
      <x:c r="F6" s="50" t="str"/>
    </x:row>
    <x:row r="7">
      <x:c r="A7" s="49" t="str">
        <x:v>Approval committee / board process</x:v>
      </x:c>
      <x:c r="B7" s="96" t="str"/>
      <x:c r="C7" s="96" t="str"/>
      <x:c r="D7" s="96" t="str">
        <x:v>Missing</x:v>
      </x:c>
      <x:c r="E7" s="96" t="str"/>
      <x:c r="F7" s="50" t="str"/>
    </x:row>
    <x:row r="8">
      <x:c r="A8" s="49" t="str">
        <x:v>Procurement method</x:v>
      </x:c>
      <x:c r="B8" s="96" t="str"/>
      <x:c r="C8" s="96" t="str"/>
      <x:c r="D8" s="96" t="str">
        <x:v>Missing</x:v>
      </x:c>
      <x:c r="E8" s="96" t="str"/>
      <x:c r="F8" s="50" t="str"/>
    </x:row>
    <x:row r="9">
      <x:c r="A9" s="49" t="str">
        <x:v>Supplier eligibility requirements</x:v>
      </x:c>
      <x:c r="B9" s="96" t="str"/>
      <x:c r="C9" s="96" t="str"/>
      <x:c r="D9" s="96" t="str">
        <x:v>Missing</x:v>
      </x:c>
      <x:c r="E9" s="96" t="str"/>
      <x:c r="F9" s="50" t="str"/>
    </x:row>
    <x:row r="10">
      <x:c r="A10" s="49" t="str">
        <x:v>Insurance requirements</x:v>
      </x:c>
      <x:c r="B10" s="96" t="str"/>
      <x:c r="C10" s="96" t="str"/>
      <x:c r="D10" s="96" t="str">
        <x:v>Missing</x:v>
      </x:c>
      <x:c r="E10" s="96" t="str"/>
      <x:c r="F10" s="50" t="str"/>
    </x:row>
    <x:row r="11">
      <x:c r="A11" s="49" t="str">
        <x:v>Contract term preference</x:v>
      </x:c>
      <x:c r="B11" s="96" t="str"/>
      <x:c r="C11" s="96" t="str"/>
      <x:c r="D11" s="96" t="str">
        <x:v>Missing</x:v>
      </x:c>
      <x:c r="E11" s="96" t="str"/>
      <x:c r="F11" s="50" t="str"/>
    </x:row>
    <x:row r="12">
      <x:c r="A12" s="49" t="str">
        <x:v>Decision deadline</x:v>
      </x:c>
      <x:c r="B12" s="96" t="str"/>
      <x:c r="C12" s="96" t="str"/>
      <x:c r="D12" s="96" t="str">
        <x:v>Missing</x:v>
      </x:c>
      <x:c r="E12" s="96" t="str"/>
      <x:c r="F12" s="50" t="str"/>
    </x:row>
    <x:row r="13">
      <x:c r="A13" s="49" t="str">
        <x:v>Credit information availability</x:v>
      </x:c>
      <x:c r="B13" s="96" t="str"/>
      <x:c r="C13" s="96" t="str"/>
      <x:c r="D13" s="96" t="str">
        <x:v>Missing</x:v>
      </x:c>
      <x:c r="E13" s="96" t="str"/>
      <x:c r="F13" s="50" t="str"/>
    </x:row>
    <x:row r="14">
      <x:c r="A14" s="49" t="str">
        <x:v>Reporting / impact requirements</x:v>
      </x:c>
      <x:c r="B14" s="96" t="str"/>
      <x:c r="C14" s="96" t="str"/>
      <x:c r="D14" s="96" t="str">
        <x:v>Missing</x:v>
      </x:c>
      <x:c r="E14" s="96" t="str"/>
      <x:c r="F14" s="50" t="str"/>
    </x:row>
    <x:row r="15">
      <x:c r="A15" s="51" t="str">
        <x:v>Tax and currency assumptions</x:v>
      </x:c>
      <x:c r="B15" s="97" t="str"/>
      <x:c r="C15" s="97" t="str"/>
      <x:c r="D15" s="97" t="str">
        <x:v>Missing</x:v>
      </x:c>
      <x:c r="E15" s="97" t="str"/>
      <x:c r="F15" s="52" t="str"/>
    </x:row>
  </x:sheetData>
  <x:mergeCells>
    <x:mergeCell ref="A1:F1"/>
  </x:mergeCells>
  <x:dataValidations count="1">
    <x:dataValidation type="list" sqref="D4:D15">
      <x:formula1>"Missing,In progress,Complete,Not applicable"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6" hidden="0" customWidth="1"/>
    <x:col min="3" max="3" width="42" hidden="0" customWidth="1"/>
    <x:col min="4" max="4" width="20" hidden="0" customWidth="1"/>
    <x:col min="5" max="5" width="15" hidden="0" customWidth="1"/>
    <x:col min="6" max="6" width="28" hidden="0" customWidth="1"/>
  </x:cols>
  <x:sheetData>
    <x:row r="1" ht="34" customHeight="1">
      <x:c r="A1" s="5" t="str">
        <x:v>Document Register</x:v>
      </x:c>
    </x:row>
    <x:row r="3">
      <x:c r="A3" s="23" t="str">
        <x:v>Document</x:v>
      </x:c>
      <x:c r="B3" s="85" t="str">
        <x:v>Available?</x:v>
      </x:c>
      <x:c r="C3" s="85" t="str">
        <x:v>File name / link</x:v>
      </x:c>
      <x:c r="D3" s="85" t="str">
        <x:v>Owner</x:v>
      </x:c>
      <x:c r="E3" s="85" t="str">
        <x:v>Date</x:v>
      </x:c>
      <x:c r="F3" s="24" t="str">
        <x:v>Notes</x:v>
      </x:c>
    </x:row>
    <x:row r="4">
      <x:c r="A4" s="47" t="str">
        <x:v>Electricity bills</x:v>
      </x:c>
      <x:c r="B4" s="95" t="str">
        <x:v>No</x:v>
      </x:c>
      <x:c r="C4" s="95" t="str"/>
      <x:c r="D4" s="95" t="str"/>
      <x:c r="E4" s="95" t="str"/>
      <x:c r="F4" s="48" t="str"/>
    </x:row>
    <x:row r="5">
      <x:c r="A5" s="49" t="str">
        <x:v>Generator logs</x:v>
      </x:c>
      <x:c r="B5" s="96" t="str">
        <x:v>No</x:v>
      </x:c>
      <x:c r="C5" s="96" t="str"/>
      <x:c r="D5" s="96" t="str"/>
      <x:c r="E5" s="96" t="str"/>
      <x:c r="F5" s="50" t="str"/>
    </x:row>
    <x:row r="6">
      <x:c r="A6" s="49" t="str">
        <x:v>Site photos</x:v>
      </x:c>
      <x:c r="B6" s="96" t="str">
        <x:v>No</x:v>
      </x:c>
      <x:c r="C6" s="96" t="str"/>
      <x:c r="D6" s="96" t="str"/>
      <x:c r="E6" s="96" t="str"/>
      <x:c r="F6" s="50" t="str"/>
    </x:row>
    <x:row r="7">
      <x:c r="A7" s="49" t="str">
        <x:v>Roof drawings</x:v>
      </x:c>
      <x:c r="B7" s="96" t="str">
        <x:v>No</x:v>
      </x:c>
      <x:c r="C7" s="96" t="str"/>
      <x:c r="D7" s="96" t="str"/>
      <x:c r="E7" s="96" t="str"/>
      <x:c r="F7" s="50" t="str"/>
    </x:row>
    <x:row r="8">
      <x:c r="A8" s="49" t="str">
        <x:v>Structural report</x:v>
      </x:c>
      <x:c r="B8" s="96" t="str">
        <x:v>No</x:v>
      </x:c>
      <x:c r="C8" s="96" t="str"/>
      <x:c r="D8" s="96" t="str"/>
      <x:c r="E8" s="96" t="str"/>
      <x:c r="F8" s="50" t="str"/>
    </x:row>
    <x:row r="9">
      <x:c r="A9" s="49" t="str">
        <x:v>Single-line diagram</x:v>
      </x:c>
      <x:c r="B9" s="96" t="str">
        <x:v>No</x:v>
      </x:c>
      <x:c r="C9" s="96" t="str"/>
      <x:c r="D9" s="96" t="str"/>
      <x:c r="E9" s="96" t="str"/>
      <x:c r="F9" s="50" t="str"/>
    </x:row>
    <x:row r="10">
      <x:c r="A10" s="49" t="str">
        <x:v>Equipment list</x:v>
      </x:c>
      <x:c r="B10" s="96" t="str">
        <x:v>No</x:v>
      </x:c>
      <x:c r="C10" s="96" t="str"/>
      <x:c r="D10" s="96" t="str"/>
      <x:c r="E10" s="96" t="str"/>
      <x:c r="F10" s="50" t="str"/>
    </x:row>
    <x:row r="11">
      <x:c r="A11" s="49" t="str">
        <x:v>Operating schedule</x:v>
      </x:c>
      <x:c r="B11" s="96" t="str">
        <x:v>No</x:v>
      </x:c>
      <x:c r="C11" s="96" t="str"/>
      <x:c r="D11" s="96" t="str"/>
      <x:c r="E11" s="96" t="str"/>
      <x:c r="F11" s="50" t="str"/>
    </x:row>
    <x:row r="12">
      <x:c r="A12" s="49" t="str">
        <x:v>Lease / title / landlord consent</x:v>
      </x:c>
      <x:c r="B12" s="96" t="str">
        <x:v>No</x:v>
      </x:c>
      <x:c r="C12" s="96" t="str"/>
      <x:c r="D12" s="96" t="str"/>
      <x:c r="E12" s="96" t="str"/>
      <x:c r="F12" s="50" t="str"/>
    </x:row>
    <x:row r="13">
      <x:c r="A13" s="49" t="str">
        <x:v>Insurance requirements</x:v>
      </x:c>
      <x:c r="B13" s="96" t="str">
        <x:v>No</x:v>
      </x:c>
      <x:c r="C13" s="96" t="str"/>
      <x:c r="D13" s="96" t="str"/>
      <x:c r="E13" s="96" t="str"/>
      <x:c r="F13" s="50" t="str"/>
    </x:row>
    <x:row r="14">
      <x:c r="A14" s="49" t="str">
        <x:v>Procurement policy</x:v>
      </x:c>
      <x:c r="B14" s="96" t="str">
        <x:v>No</x:v>
      </x:c>
      <x:c r="C14" s="96" t="str"/>
      <x:c r="D14" s="96" t="str"/>
      <x:c r="E14" s="96" t="str"/>
      <x:c r="F14" s="50" t="str"/>
    </x:row>
    <x:row r="15">
      <x:c r="A15" s="51" t="str">
        <x:v>HSE / environmental requirements</x:v>
      </x:c>
      <x:c r="B15" s="97" t="str">
        <x:v>No</x:v>
      </x:c>
      <x:c r="C15" s="97" t="str"/>
      <x:c r="D15" s="97" t="str"/>
      <x:c r="E15" s="97" t="str"/>
      <x:c r="F15" s="52" t="str"/>
    </x:row>
  </x:sheetData>
  <x:mergeCells>
    <x:mergeCell ref="A1:F1"/>
  </x:mergeCells>
  <x:dataValidations count="1">
    <x:dataValidation type="list" sqref="B4:B15">
      <x:formula1>"Yes,No,Not applicable"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20" hidden="0" customWidth="1"/>
  </x:cols>
  <x:sheetData>
    <x:row r="1" ht="34" customHeight="1">
      <x:c r="A1" s="5" t="str">
        <x:v>Project Readiness Dashboard</x:v>
      </x:c>
    </x:row>
    <x:row r="3">
      <x:c r="A3" s="23" t="str">
        <x:v>Metric</x:v>
      </x:c>
      <x:c r="B3" s="24" t="str">
        <x:v>Result</x:v>
      </x:c>
    </x:row>
    <x:row r="4">
      <x:c r="A4" s="47" t="str">
        <x:v>Profile completed</x:v>
      </x:c>
      <x:c r="B4" s="124" t="n">
        <x:f>COUNTIF('Project Profile'!D4:D12,"Complete")/COUNTA('Project Profile'!A4:A12)</x:f>
        <x:v>0</x:v>
      </x:c>
    </x:row>
    <x:row r="5">
      <x:c r="A5" s="49" t="str">
        <x:v>Site information completed</x:v>
      </x:c>
      <x:c r="B5" s="125" t="n">
        <x:f>COUNTIF('Site and Electrical'!E4:E19,"Complete")/COUNTA('Site and Electrical'!A4:A19)</x:f>
        <x:v>0</x:v>
      </x:c>
    </x:row>
    <x:row r="6">
      <x:c r="A6" s="49" t="str">
        <x:v>Finance/procurement completed</x:v>
      </x:c>
      <x:c r="B6" s="125" t="n">
        <x:f>COUNTIF('Finance and Procurement'!D4:D15,"Complete")/COUNTA('Finance and Procurement'!A4:A15)</x:f>
        <x:v>0</x:v>
      </x:c>
    </x:row>
    <x:row r="7">
      <x:c r="A7" s="49" t="str">
        <x:v>Documents available</x:v>
      </x:c>
      <x:c r="B7" s="125" t="n">
        <x:f>COUNTIF('Document Register'!B4:B15,"Yes")/COUNTA('Document Register'!A4:A15)</x:f>
        <x:v>0</x:v>
      </x:c>
    </x:row>
    <x:row r="8">
      <x:c r="A8" s="51" t="str">
        <x:v>Bills entered</x:v>
      </x:c>
      <x:c r="B8" s="126" t="n">
        <x:f>COUNTIF('Electricity Bills'!D4:D27,"&gt;0")/12</x:f>
        <x:v>0</x:v>
      </x:c>
    </x:row>
    <x:row r="10">
      <x:c r="A10" s="130" t="str">
        <x:v>Recommended next step: collect missing evidence before issuing a tender or requesting an investment proposal. A high readiness score does not confirm technical or financial feasibility.</x:v>
      </x:c>
      <x:c r="B10" s="130"/>
      <x:c r="C10" s="130"/>
      <x:c r="D10" s="130"/>
      <x:c r="E10" s="130"/>
      <x:c r="F10" s="130"/>
    </x:row>
    <x:row r="11">
      <x:c r="A11" s="130"/>
      <x:c r="B11" s="130"/>
      <x:c r="C11" s="130"/>
      <x:c r="D11" s="130"/>
      <x:c r="E11" s="130"/>
      <x:c r="F11" s="130"/>
    </x:row>
    <x:row r="12">
      <x:c r="A12" s="130"/>
      <x:c r="B12" s="130"/>
      <x:c r="C12" s="130"/>
      <x:c r="D12" s="130"/>
      <x:c r="E12" s="130"/>
      <x:c r="F12" s="130"/>
    </x:row>
  </x:sheetData>
  <x:mergeCells>
    <x:mergeCell ref="A1:F1"/>
    <x:mergeCell ref="A10:F12"/>
  </x:mergeCells>
  <x:conditionalFormatting sqref="B4:B8">
    <x:cfRule type="dataBar" priority="1">
      <x:dataBar>
        <x:cfvo type="min"/>
        <x:cfvo type="max"/>
        <x:color rgb="FFFF8F29"/>
      </x:dataBar>
      <x:extLst>
        <x:ext xmlns:x14="http://schemas.microsoft.com/office/spreadsheetml/2009/9/main" uri="{B025F937-C7B1-47D3-B67F-A62EFF666E3E}">
          <x14:id>{D7B7C1B0-638B-7437-89B2-1C583ABBCADC}</x14:id>
        </x:ext>
      </x:extLst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D7B7C1B0-638B-7437-89B2-1C583ABBCADC}">
            <x14:dataBar gradient="1">
              <x14:cfvo type="min"/>
              <x14:cfvo type="max"/>
              <x14:fillColor rgb="FFFF8F29"/>
            </x14:dataBar>
          </x14:cfRule>
          <xm:sqref>B4:B8</xm:sqref>
        </x14:conditionalFormatting>
      </x14:conditionalFormattings>
    </x:ext>
  </x:extLst>
</x:worksheet>
</file>